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1 кл" sheetId="1" r:id="rId1"/>
    <sheet name="2 кл" sheetId="2" r:id="rId2"/>
    <sheet name="Командный зачет" sheetId="3" r:id="rId3"/>
    <sheet name="Участники командного зачета 1кл" sheetId="4" r:id="rId4"/>
    <sheet name="Участники командного зачета 2кл" sheetId="5" r:id="rId5"/>
    <sheet name="Все" sheetId="6" state="hidden" r:id="rId6"/>
  </sheets>
  <definedNames/>
  <calcPr fullCalcOnLoad="1"/>
</workbook>
</file>

<file path=xl/sharedStrings.xml><?xml version="1.0" encoding="utf-8"?>
<sst xmlns="http://schemas.openxmlformats.org/spreadsheetml/2006/main" count="984" uniqueCount="309">
  <si>
    <t>Тихонова Полина</t>
  </si>
  <si>
    <t>Ибрагимова Алия</t>
  </si>
  <si>
    <t>Андрусенко Карина</t>
  </si>
  <si>
    <t>Бушкова Дилара</t>
  </si>
  <si>
    <t>Свистушкина Дарья</t>
  </si>
  <si>
    <t>Изотеев Максим</t>
  </si>
  <si>
    <t>Дудрина Анастасия</t>
  </si>
  <si>
    <t>Ортина Виктория</t>
  </si>
  <si>
    <t>Сем.</t>
  </si>
  <si>
    <t>Щеглова Дарья</t>
  </si>
  <si>
    <t xml:space="preserve">Дмитриев Георгий </t>
  </si>
  <si>
    <t xml:space="preserve">Дурнев Эмиль </t>
  </si>
  <si>
    <t>С.Пт.</t>
  </si>
  <si>
    <t xml:space="preserve">Дмитриев Сергей </t>
  </si>
  <si>
    <t xml:space="preserve">Кадыров Айнур </t>
  </si>
  <si>
    <t xml:space="preserve">Ложкин Сергей </t>
  </si>
  <si>
    <t xml:space="preserve">Сергеева Дарья </t>
  </si>
  <si>
    <t xml:space="preserve">Дмитриев Игорь </t>
  </si>
  <si>
    <t>Тимофеева Анастасия</t>
  </si>
  <si>
    <t xml:space="preserve">Захаров Матвей </t>
  </si>
  <si>
    <t xml:space="preserve">Петров Михаил </t>
  </si>
  <si>
    <t xml:space="preserve">Степанов Николай </t>
  </si>
  <si>
    <t>Знам.</t>
  </si>
  <si>
    <t>Фамилия Имя</t>
  </si>
  <si>
    <t>школа</t>
  </si>
  <si>
    <t xml:space="preserve">Константинова Валерия </t>
  </si>
  <si>
    <t xml:space="preserve">Шабдарова Ксения </t>
  </si>
  <si>
    <t>Зубкова Анастасия</t>
  </si>
  <si>
    <t>Сереева Ольга</t>
  </si>
  <si>
    <t>Бутаков Павел</t>
  </si>
  <si>
    <t>Гаврилов Павел</t>
  </si>
  <si>
    <t>Лыжина Мария</t>
  </si>
  <si>
    <t>Маркова Альбина</t>
  </si>
  <si>
    <t>место</t>
  </si>
  <si>
    <t>Лежнин Константин</t>
  </si>
  <si>
    <t>год рожд.</t>
  </si>
  <si>
    <t>Лыжин Иван</t>
  </si>
  <si>
    <t>Федерация спортивного ориентирования и спортивного туризма Республики Марий Эл</t>
  </si>
  <si>
    <t>баллы</t>
  </si>
  <si>
    <t>в дисциплине "дистанция-пешеходная" 2 класса, код ВРВС 0840091811Я</t>
  </si>
  <si>
    <t>Нагаев Тимур</t>
  </si>
  <si>
    <t>в дисциплине "дистанция-пешеходная" 1 класса, код ВРВС 0840091811Я</t>
  </si>
  <si>
    <t>Ушаков Александр</t>
  </si>
  <si>
    <t>Букатин Евгений</t>
  </si>
  <si>
    <t>Федоров Егор</t>
  </si>
  <si>
    <t>Тарасов Михаил</t>
  </si>
  <si>
    <t xml:space="preserve">Кадыров Дильназ </t>
  </si>
  <si>
    <t>Сарынин Дмитрий</t>
  </si>
  <si>
    <t>Асылбеков Валерий</t>
  </si>
  <si>
    <t>Токпаев Евгений</t>
  </si>
  <si>
    <t>Евраев Александр</t>
  </si>
  <si>
    <t>Медв.</t>
  </si>
  <si>
    <t>Маршанов Иван</t>
  </si>
  <si>
    <t>Лябин Александр</t>
  </si>
  <si>
    <t>Цыпленков Руслан</t>
  </si>
  <si>
    <t xml:space="preserve">Параскева Даниил </t>
  </si>
  <si>
    <t>Казаринов Александр</t>
  </si>
  <si>
    <t>Лебедев Даниил</t>
  </si>
  <si>
    <t>Мубаракшина Алена</t>
  </si>
  <si>
    <t>Михеева Ксения</t>
  </si>
  <si>
    <t>Байбородов Никита</t>
  </si>
  <si>
    <t>Андреев Алексей</t>
  </si>
  <si>
    <t>Тысько Владимир</t>
  </si>
  <si>
    <t>Голосов Лев</t>
  </si>
  <si>
    <t>Зиновьев Константин</t>
  </si>
  <si>
    <t>Романов Артур</t>
  </si>
  <si>
    <t>Кудрявцев Алексей</t>
  </si>
  <si>
    <t>Кудрявцев Никита</t>
  </si>
  <si>
    <t>Цветков Артём</t>
  </si>
  <si>
    <t>Лепихов Алексей</t>
  </si>
  <si>
    <t>Кожевников Николай</t>
  </si>
  <si>
    <t>Петров Дмитрий</t>
  </si>
  <si>
    <t>Дыдычкин Богдан</t>
  </si>
  <si>
    <t>Мясникова Марина</t>
  </si>
  <si>
    <t>Скворцова Анастасия</t>
  </si>
  <si>
    <t>Протасова Карина</t>
  </si>
  <si>
    <t>Казаков Дмитрий</t>
  </si>
  <si>
    <t>Холодов Михаил</t>
  </si>
  <si>
    <t>Петров Константин</t>
  </si>
  <si>
    <t>Ерофеев Даниил</t>
  </si>
  <si>
    <t>Ермаков Константин</t>
  </si>
  <si>
    <t>Лаптев Данила</t>
  </si>
  <si>
    <t>Торопов Виктор</t>
  </si>
  <si>
    <t>Душутин Данила</t>
  </si>
  <si>
    <t>Шмаков Иван</t>
  </si>
  <si>
    <t>Денисова Ксения</t>
  </si>
  <si>
    <t>Гандурина Софья</t>
  </si>
  <si>
    <t>Сидоркина Диана</t>
  </si>
  <si>
    <t>Сидоркина Кристина</t>
  </si>
  <si>
    <t>Ведерников Дмитрий</t>
  </si>
  <si>
    <t>Белобородова Анна</t>
  </si>
  <si>
    <t>Андреев Степан</t>
  </si>
  <si>
    <t>Лебедев Владислав</t>
  </si>
  <si>
    <t>Юсупов Эмиль</t>
  </si>
  <si>
    <t>Рудько Петр</t>
  </si>
  <si>
    <t>Калинина София</t>
  </si>
  <si>
    <t>Кудрявцева Юлия</t>
  </si>
  <si>
    <t>Цыпленкова Елена</t>
  </si>
  <si>
    <t>Чулков Дмитрий</t>
  </si>
  <si>
    <t>Пекшеева Ольга</t>
  </si>
  <si>
    <t>Ефремов Александр</t>
  </si>
  <si>
    <t>Масленникова Ксения</t>
  </si>
  <si>
    <t>Большакова Анастасия</t>
  </si>
  <si>
    <t>Тихомиров Константин</t>
  </si>
  <si>
    <t>Пекшеев Иван</t>
  </si>
  <si>
    <t>Кудрявцев Илья</t>
  </si>
  <si>
    <t>Кавардакова Ксения</t>
  </si>
  <si>
    <t>Морозова Софья</t>
  </si>
  <si>
    <t>Короткова Анастасия</t>
  </si>
  <si>
    <t>Смирнова Ксения</t>
  </si>
  <si>
    <t>Совко Руслана</t>
  </si>
  <si>
    <t>Пилосян Варвара</t>
  </si>
  <si>
    <t>Чепаков Илья</t>
  </si>
  <si>
    <t>Чепакова Валерия</t>
  </si>
  <si>
    <t>Созонова Софида</t>
  </si>
  <si>
    <t>Рябчикова София</t>
  </si>
  <si>
    <t>Цивин Роман</t>
  </si>
  <si>
    <t>Ерков Олег</t>
  </si>
  <si>
    <t>Веселков Егор</t>
  </si>
  <si>
    <t>Дьяконова Арина</t>
  </si>
  <si>
    <t xml:space="preserve">Сабанцева Дарья </t>
  </si>
  <si>
    <t>Смирнова Маргарита</t>
  </si>
  <si>
    <t>Управление по физической культуре, спорту и молодёжной политике 
администрации городского округа "Город Йошкар-Ола"</t>
  </si>
  <si>
    <t>МОУДО "Детско-юношеский центр "Азимут" 
управления образования администрации городского округа "Город Йошкар-Ола"</t>
  </si>
  <si>
    <t>Глазырин Алексей</t>
  </si>
  <si>
    <t>Лабутин Георгий</t>
  </si>
  <si>
    <t>Тюмеров Павел</t>
  </si>
  <si>
    <t>Зверев Антон</t>
  </si>
  <si>
    <t>Белоглазова Влада</t>
  </si>
  <si>
    <t>Яворских Фивея</t>
  </si>
  <si>
    <t>Сатарова Амина</t>
  </si>
  <si>
    <t>Рахимов Дамир</t>
  </si>
  <si>
    <t>Смирнова Елизавета</t>
  </si>
  <si>
    <t>Антонова Софья</t>
  </si>
  <si>
    <t>Болтачев Павел</t>
  </si>
  <si>
    <t>Воротилова Виктория</t>
  </si>
  <si>
    <t>Портнягин Роман</t>
  </si>
  <si>
    <t>Руденко Егор</t>
  </si>
  <si>
    <t>Кузнецов Сергей</t>
  </si>
  <si>
    <t>Кочаков Никита</t>
  </si>
  <si>
    <t>Бастраков Николай</t>
  </si>
  <si>
    <t>Габдрахманов Динар</t>
  </si>
  <si>
    <t>Степанова Светлана</t>
  </si>
  <si>
    <t>Чернов Николай</t>
  </si>
  <si>
    <t>Чистяков Никита</t>
  </si>
  <si>
    <t>Полушин Даниил</t>
  </si>
  <si>
    <t>Желонкин Егор</t>
  </si>
  <si>
    <t>Бледных Рамиль</t>
  </si>
  <si>
    <t>Новикова Виктория</t>
  </si>
  <si>
    <t xml:space="preserve">Макаров Роман </t>
  </si>
  <si>
    <t>Бурлий Даниил</t>
  </si>
  <si>
    <t>Вохминцев Антон</t>
  </si>
  <si>
    <t>Тараканов Ростислав</t>
  </si>
  <si>
    <t>Белоусов Дмитрий</t>
  </si>
  <si>
    <t>Галкина Ульяна</t>
  </si>
  <si>
    <t>Самулина Карина</t>
  </si>
  <si>
    <t>Шустов Дмитрий</t>
  </si>
  <si>
    <t>Александрова Анна</t>
  </si>
  <si>
    <t>м</t>
  </si>
  <si>
    <t>Сумулина Карина</t>
  </si>
  <si>
    <t>Солодянкин Денис</t>
  </si>
  <si>
    <t>Глазунов Дмитрий</t>
  </si>
  <si>
    <t>Янаев Роман</t>
  </si>
  <si>
    <t>Дворядкин Иван</t>
  </si>
  <si>
    <t>Скородумова Марина</t>
  </si>
  <si>
    <t>Елисеева Ксения</t>
  </si>
  <si>
    <t>Егошина Елизавета</t>
  </si>
  <si>
    <t xml:space="preserve">Алексеева Татьяна </t>
  </si>
  <si>
    <t>Глушкова Ангелина</t>
  </si>
  <si>
    <t>Лежнина Мария</t>
  </si>
  <si>
    <t>Хуснулина Арина</t>
  </si>
  <si>
    <t>Загайнова Ульяна</t>
  </si>
  <si>
    <t>Зубкова Василиса</t>
  </si>
  <si>
    <t>Лежнина Валерия</t>
  </si>
  <si>
    <t>Якупова Аделина</t>
  </si>
  <si>
    <t>Пантелеева Марина</t>
  </si>
  <si>
    <t>Селиванов Илья</t>
  </si>
  <si>
    <t>Гарецкий Роман</t>
  </si>
  <si>
    <t>Иванов Дмитрий</t>
  </si>
  <si>
    <t>Кувшинов Кирилл</t>
  </si>
  <si>
    <t>Лешев Дмитрий</t>
  </si>
  <si>
    <t>Покырбаев Иван</t>
  </si>
  <si>
    <t>Сулейманов Ильдан</t>
  </si>
  <si>
    <t>Шестаков Максим</t>
  </si>
  <si>
    <t>Рыжаков Никита</t>
  </si>
  <si>
    <t>Бурков Даниил</t>
  </si>
  <si>
    <t>Гребенщиков Иван</t>
  </si>
  <si>
    <t>Зинатуллин Тимур</t>
  </si>
  <si>
    <t>Мухамадиев Айдар</t>
  </si>
  <si>
    <t>Алексеев Кирилл</t>
  </si>
  <si>
    <t>Дорин Мирослав</t>
  </si>
  <si>
    <t>Бушуев Александр</t>
  </si>
  <si>
    <t>Лебедев Григорий</t>
  </si>
  <si>
    <t>Малахов Демьян</t>
  </si>
  <si>
    <t>Севрюгин Антон</t>
  </si>
  <si>
    <t>Тойбахтин Кирилл</t>
  </si>
  <si>
    <t>Бормотов Родион</t>
  </si>
  <si>
    <t>Аниканов Максим</t>
  </si>
  <si>
    <t>Белоусов Павел</t>
  </si>
  <si>
    <t>Капитонов Михаил</t>
  </si>
  <si>
    <t>Долгушев Владислав</t>
  </si>
  <si>
    <t>Трусков Данил</t>
  </si>
  <si>
    <t>Сабанцева Дарья</t>
  </si>
  <si>
    <t>Саликов Евгений</t>
  </si>
  <si>
    <t>Пашуткин Александр</t>
  </si>
  <si>
    <t>Пакырбаев Иван</t>
  </si>
  <si>
    <t>Мухамадеев Айдар</t>
  </si>
  <si>
    <t>Сидоркин Максим</t>
  </si>
  <si>
    <t>Иванов Михаил</t>
  </si>
  <si>
    <t>Белоусов Кирилл</t>
  </si>
  <si>
    <t>Решетнев Дмитрий</t>
  </si>
  <si>
    <t>Царегородцев Егор</t>
  </si>
  <si>
    <t>Аганин Матвей</t>
  </si>
  <si>
    <t>Рыков Виталий</t>
  </si>
  <si>
    <t>Стариков Александр</t>
  </si>
  <si>
    <t>Викторов Арсений</t>
  </si>
  <si>
    <t>Анисов Кирилл</t>
  </si>
  <si>
    <t>Куяр</t>
  </si>
  <si>
    <t>Анисов Андрей</t>
  </si>
  <si>
    <t>Алмакаева Варвара</t>
  </si>
  <si>
    <t>Селиваева Александра</t>
  </si>
  <si>
    <t>Яштугина Екатерина</t>
  </si>
  <si>
    <t>Петрова Екатерина</t>
  </si>
  <si>
    <t>Чепрагина Полина</t>
  </si>
  <si>
    <t>Багаева Анастасия</t>
  </si>
  <si>
    <t xml:space="preserve">Рогачев Иван </t>
  </si>
  <si>
    <t>Иликбаев Александр</t>
  </si>
  <si>
    <t>Смирнов Богдан</t>
  </si>
  <si>
    <t xml:space="preserve">Николаева Марий </t>
  </si>
  <si>
    <t>Глинин Даниил</t>
  </si>
  <si>
    <t>Андреев Виталий</t>
  </si>
  <si>
    <t>Рыбаков Андрей</t>
  </si>
  <si>
    <t>Тимофеев Георгий</t>
  </si>
  <si>
    <t>Иванов Тимур</t>
  </si>
  <si>
    <t>Чучелина Дарья</t>
  </si>
  <si>
    <t>Богова Рада</t>
  </si>
  <si>
    <t>Минаева Арина</t>
  </si>
  <si>
    <t>Ямашев Никита</t>
  </si>
  <si>
    <t>МАЛЬЧИКИ 8-9</t>
  </si>
  <si>
    <t>МАЛЬЧИКИ 10-11</t>
  </si>
  <si>
    <t>МАЛЬЧИКИ 12-13</t>
  </si>
  <si>
    <t>ЮНОШИ 14-15</t>
  </si>
  <si>
    <t>ДЕВОЧКИ 8-9</t>
  </si>
  <si>
    <t>ДЕВОЧКИ 10-11</t>
  </si>
  <si>
    <t>ДЕВОЧКИ 12-13</t>
  </si>
  <si>
    <t>ДЕВУШКИ 14-15</t>
  </si>
  <si>
    <t>Миронова Далила</t>
  </si>
  <si>
    <t>Рогачев Иван</t>
  </si>
  <si>
    <t>Ложкин Сергей</t>
  </si>
  <si>
    <t xml:space="preserve">Куяр </t>
  </si>
  <si>
    <t>Знам</t>
  </si>
  <si>
    <t>Сем</t>
  </si>
  <si>
    <t>ЮНОШИ 16-18</t>
  </si>
  <si>
    <t>Мукминов Далиль</t>
  </si>
  <si>
    <t>Николаева Мария</t>
  </si>
  <si>
    <t>ДЕВУШКИ 16-18</t>
  </si>
  <si>
    <t>Кочаков Данил</t>
  </si>
  <si>
    <t>Патрушев Кирилл</t>
  </si>
  <si>
    <t>Викторов Макар</t>
  </si>
  <si>
    <t>Пушкин Андрей</t>
  </si>
  <si>
    <t>Иванов Артем</t>
  </si>
  <si>
    <t>Гичкин Никита</t>
  </si>
  <si>
    <t>Шалаев Юрий</t>
  </si>
  <si>
    <t>Шалдиев Эльнур</t>
  </si>
  <si>
    <t>Постников Максим</t>
  </si>
  <si>
    <t>Садовин Роман</t>
  </si>
  <si>
    <t>Петухов Никита</t>
  </si>
  <si>
    <t>Петров Максим</t>
  </si>
  <si>
    <t>Глушков Роман</t>
  </si>
  <si>
    <t>Веселов Максим</t>
  </si>
  <si>
    <t>Есменеев Анатолий</t>
  </si>
  <si>
    <t>Рудометов Степан</t>
  </si>
  <si>
    <t>Сухов Александр</t>
  </si>
  <si>
    <t>Викторов Семен</t>
  </si>
  <si>
    <t>Козлов Даниил</t>
  </si>
  <si>
    <t>Морозов Максим</t>
  </si>
  <si>
    <t>Зубкова Ксения</t>
  </si>
  <si>
    <t>Савко Руслана</t>
  </si>
  <si>
    <t>Алимова Фарида</t>
  </si>
  <si>
    <t>Курзенева Анжелика</t>
  </si>
  <si>
    <t>Белякова Диана</t>
  </si>
  <si>
    <t>Лаптева Елена</t>
  </si>
  <si>
    <t>Пыхтеева Дарья</t>
  </si>
  <si>
    <t>Калинина Злата</t>
  </si>
  <si>
    <t>Казанкина Анна</t>
  </si>
  <si>
    <t>Открытый Кубок г. Йошкар-Олы по спортивному туризму 
на пешеходных дистанциях</t>
  </si>
  <si>
    <t>Протокол результатов</t>
  </si>
  <si>
    <t>1 этап</t>
  </si>
  <si>
    <t>2 этап</t>
  </si>
  <si>
    <t>3 этап</t>
  </si>
  <si>
    <t>сумма</t>
  </si>
  <si>
    <t>Дмитриев Игорь</t>
  </si>
  <si>
    <t>Кадыров Дильназ</t>
  </si>
  <si>
    <t>Кадыров Айнур</t>
  </si>
  <si>
    <t>Дмитриев Сергей</t>
  </si>
  <si>
    <t>Петров Михаил</t>
  </si>
  <si>
    <t>Дурнев Эмиль</t>
  </si>
  <si>
    <t>Дмитриев Георгий</t>
  </si>
  <si>
    <t>Степанов Николай</t>
  </si>
  <si>
    <t>Рудаметов Степан</t>
  </si>
  <si>
    <t>Ямбаршев Станислав</t>
  </si>
  <si>
    <t>Белобородова Дарья</t>
  </si>
  <si>
    <t>Сергеева Дарья</t>
  </si>
  <si>
    <t>Алексеева Татьяна</t>
  </si>
  <si>
    <t>№ п/п</t>
  </si>
  <si>
    <t>Участники командного зачета</t>
  </si>
  <si>
    <t>Протокол результатов командного зачета</t>
  </si>
  <si>
    <t>Открытый Кубок г. Йошкар-Олы по спортивному туризму
на пешеходных дистанциях</t>
  </si>
  <si>
    <t xml:space="preserve">Николаева Мария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</si>
</sst>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h:mm:ss;@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i/>
      <u val="single"/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2" fontId="4" fillId="32" borderId="0" xfId="0" applyNumberFormat="1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2" fontId="2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20" fontId="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" fontId="8" fillId="32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0" fillId="32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20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/>
    </xf>
    <xf numFmtId="2" fontId="2" fillId="32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93">
      <selection activeCell="K218" sqref="K218"/>
    </sheetView>
  </sheetViews>
  <sheetFormatPr defaultColWidth="9.00390625" defaultRowHeight="12.75"/>
  <cols>
    <col min="1" max="1" width="5.25390625" style="21" customWidth="1"/>
    <col min="2" max="2" width="27.875" style="1" customWidth="1"/>
    <col min="3" max="3" width="9.375" style="21" bestFit="1" customWidth="1"/>
    <col min="4" max="4" width="8.25390625" style="22" bestFit="1" customWidth="1"/>
    <col min="5" max="5" width="8.75390625" style="21" customWidth="1"/>
    <col min="6" max="7" width="8.75390625" style="1" customWidth="1"/>
    <col min="8" max="8" width="8.75390625" style="57" customWidth="1"/>
    <col min="9" max="9" width="4.00390625" style="1" bestFit="1" customWidth="1"/>
    <col min="10" max="16384" width="9.125" style="1" customWidth="1"/>
  </cols>
  <sheetData>
    <row r="1" spans="1:8" ht="12.75">
      <c r="A1" s="80" t="s">
        <v>37</v>
      </c>
      <c r="B1" s="80"/>
      <c r="C1" s="80"/>
      <c r="D1" s="80"/>
      <c r="E1" s="80"/>
      <c r="F1" s="80"/>
      <c r="G1" s="80"/>
      <c r="H1" s="80"/>
    </row>
    <row r="2" spans="1:8" ht="24" customHeight="1">
      <c r="A2" s="81" t="s">
        <v>122</v>
      </c>
      <c r="B2" s="82"/>
      <c r="C2" s="82"/>
      <c r="D2" s="82"/>
      <c r="E2" s="82"/>
      <c r="F2" s="82"/>
      <c r="G2" s="82"/>
      <c r="H2" s="82"/>
    </row>
    <row r="3" spans="1:8" ht="24" customHeight="1">
      <c r="A3" s="81" t="s">
        <v>123</v>
      </c>
      <c r="B3" s="81"/>
      <c r="C3" s="81"/>
      <c r="D3" s="81"/>
      <c r="E3" s="81"/>
      <c r="F3" s="81"/>
      <c r="G3" s="81"/>
      <c r="H3" s="81"/>
    </row>
    <row r="4" spans="1:8" ht="35.25" customHeight="1">
      <c r="A4" s="83" t="s">
        <v>285</v>
      </c>
      <c r="B4" s="84"/>
      <c r="C4" s="84"/>
      <c r="D4" s="84"/>
      <c r="E4" s="84"/>
      <c r="F4" s="84"/>
      <c r="G4" s="84"/>
      <c r="H4" s="84"/>
    </row>
    <row r="5" spans="1:8" ht="15.75">
      <c r="A5" s="79" t="s">
        <v>286</v>
      </c>
      <c r="B5" s="79"/>
      <c r="C5" s="79"/>
      <c r="D5" s="79"/>
      <c r="E5" s="79"/>
      <c r="F5" s="79"/>
      <c r="G5" s="79"/>
      <c r="H5" s="79"/>
    </row>
    <row r="6" spans="1:8" ht="15.75">
      <c r="A6" s="79" t="s">
        <v>41</v>
      </c>
      <c r="B6" s="79"/>
      <c r="C6" s="79"/>
      <c r="D6" s="79"/>
      <c r="E6" s="79"/>
      <c r="F6" s="79"/>
      <c r="G6" s="79"/>
      <c r="H6" s="79"/>
    </row>
    <row r="7" spans="2:8" s="2" customFormat="1" ht="15">
      <c r="B7" s="3"/>
      <c r="C7" s="4"/>
      <c r="D7" s="4"/>
      <c r="E7" s="4"/>
      <c r="F7" s="4"/>
      <c r="G7" s="4"/>
      <c r="H7" s="5"/>
    </row>
    <row r="8" spans="1:8" ht="15">
      <c r="A8" s="6" t="s">
        <v>33</v>
      </c>
      <c r="B8" s="7" t="s">
        <v>23</v>
      </c>
      <c r="C8" s="6" t="s">
        <v>35</v>
      </c>
      <c r="D8" s="6" t="s">
        <v>24</v>
      </c>
      <c r="E8" s="6" t="s">
        <v>287</v>
      </c>
      <c r="F8" s="6" t="s">
        <v>288</v>
      </c>
      <c r="G8" s="6" t="s">
        <v>289</v>
      </c>
      <c r="H8" s="8" t="s">
        <v>290</v>
      </c>
    </row>
    <row r="9" spans="1:8" ht="15.75">
      <c r="A9" s="6"/>
      <c r="B9" s="32" t="s">
        <v>238</v>
      </c>
      <c r="C9" s="6"/>
      <c r="D9" s="6"/>
      <c r="E9" s="6"/>
      <c r="F9" s="6"/>
      <c r="G9" s="6"/>
      <c r="H9" s="8"/>
    </row>
    <row r="10" spans="1:8" ht="15.75">
      <c r="A10" s="36">
        <v>1</v>
      </c>
      <c r="B10" s="10" t="s">
        <v>92</v>
      </c>
      <c r="C10" s="14">
        <v>2009</v>
      </c>
      <c r="D10" s="6">
        <v>29</v>
      </c>
      <c r="E10" s="43">
        <v>77.18120805369126</v>
      </c>
      <c r="F10" s="43">
        <v>100</v>
      </c>
      <c r="G10" s="8">
        <v>87.62886597938146</v>
      </c>
      <c r="H10" s="8">
        <f aca="true" t="shared" si="0" ref="H10:H49">SUM(E10:G10)</f>
        <v>264.81007403307274</v>
      </c>
    </row>
    <row r="11" spans="1:8" ht="15.75">
      <c r="A11" s="36">
        <v>2</v>
      </c>
      <c r="B11" s="10" t="s">
        <v>93</v>
      </c>
      <c r="C11" s="14">
        <v>2009</v>
      </c>
      <c r="D11" s="6">
        <v>29</v>
      </c>
      <c r="E11" s="43">
        <v>89.14728682170542</v>
      </c>
      <c r="F11" s="43">
        <v>64.73429951690821</v>
      </c>
      <c r="G11" s="8">
        <v>72.03389830508475</v>
      </c>
      <c r="H11" s="8">
        <f t="shared" si="0"/>
        <v>225.9154846436984</v>
      </c>
    </row>
    <row r="12" spans="1:8" ht="15.75">
      <c r="A12" s="36">
        <v>3</v>
      </c>
      <c r="B12" s="10" t="s">
        <v>91</v>
      </c>
      <c r="C12" s="14">
        <v>2009</v>
      </c>
      <c r="D12" s="6">
        <v>29</v>
      </c>
      <c r="E12" s="43">
        <v>54.245283018867916</v>
      </c>
      <c r="F12" s="58">
        <v>80.23952095808384</v>
      </c>
      <c r="G12" s="8">
        <v>73.27586206896554</v>
      </c>
      <c r="H12" s="8">
        <f t="shared" si="0"/>
        <v>207.76066604591728</v>
      </c>
    </row>
    <row r="13" spans="1:8" ht="15">
      <c r="A13" s="9">
        <v>4</v>
      </c>
      <c r="B13" s="54" t="s">
        <v>141</v>
      </c>
      <c r="C13" s="56">
        <v>2009</v>
      </c>
      <c r="D13" s="42" t="s">
        <v>8</v>
      </c>
      <c r="E13" s="43">
        <v>45.2755905511811</v>
      </c>
      <c r="F13" s="43">
        <v>87.01298701298703</v>
      </c>
      <c r="G13" s="8">
        <v>61.151079136690655</v>
      </c>
      <c r="H13" s="8">
        <f t="shared" si="0"/>
        <v>193.4396567008588</v>
      </c>
    </row>
    <row r="14" spans="1:8" ht="15">
      <c r="A14" s="9">
        <v>5</v>
      </c>
      <c r="B14" s="10" t="s">
        <v>40</v>
      </c>
      <c r="C14" s="14">
        <v>2009</v>
      </c>
      <c r="D14" s="6">
        <v>29</v>
      </c>
      <c r="E14" s="43">
        <v>68.45238095238095</v>
      </c>
      <c r="F14" s="43">
        <v>56.302521008403374</v>
      </c>
      <c r="G14" s="8">
        <v>62.96296296296296</v>
      </c>
      <c r="H14" s="8">
        <f t="shared" si="0"/>
        <v>187.7178649237473</v>
      </c>
    </row>
    <row r="15" spans="1:8" ht="15">
      <c r="A15" s="9">
        <v>6</v>
      </c>
      <c r="B15" s="29" t="s">
        <v>213</v>
      </c>
      <c r="C15" s="30">
        <v>2008</v>
      </c>
      <c r="D15" s="30">
        <v>15</v>
      </c>
      <c r="E15" s="59"/>
      <c r="F15" s="43">
        <v>87.01298701298703</v>
      </c>
      <c r="G15" s="8">
        <v>100</v>
      </c>
      <c r="H15" s="8">
        <f t="shared" si="0"/>
        <v>187.01298701298703</v>
      </c>
    </row>
    <row r="16" spans="1:8" ht="15">
      <c r="A16" s="9">
        <v>7</v>
      </c>
      <c r="B16" s="10" t="s">
        <v>116</v>
      </c>
      <c r="C16" s="11">
        <v>2009</v>
      </c>
      <c r="D16" s="6">
        <v>18</v>
      </c>
      <c r="E16" s="43">
        <v>41.97080291970803</v>
      </c>
      <c r="F16" s="58">
        <v>59.821428571428584</v>
      </c>
      <c r="G16" s="8">
        <v>57.04697986577181</v>
      </c>
      <c r="H16" s="8">
        <f t="shared" si="0"/>
        <v>158.83921135690844</v>
      </c>
    </row>
    <row r="17" spans="1:8" ht="15">
      <c r="A17" s="9">
        <v>8</v>
      </c>
      <c r="B17" s="10" t="s">
        <v>105</v>
      </c>
      <c r="C17" s="14">
        <v>2009</v>
      </c>
      <c r="D17" s="6" t="s">
        <v>8</v>
      </c>
      <c r="E17" s="43">
        <v>55.02392344497606</v>
      </c>
      <c r="F17" s="43">
        <v>42.53968253968255</v>
      </c>
      <c r="G17" s="58">
        <v>59.44055944055945</v>
      </c>
      <c r="H17" s="8">
        <f t="shared" si="0"/>
        <v>157.00416542521805</v>
      </c>
    </row>
    <row r="18" spans="1:8" ht="15">
      <c r="A18" s="9">
        <v>9</v>
      </c>
      <c r="B18" s="29" t="s">
        <v>192</v>
      </c>
      <c r="C18" s="30">
        <v>2008</v>
      </c>
      <c r="D18" s="30">
        <v>29</v>
      </c>
      <c r="E18" s="7"/>
      <c r="F18" s="43">
        <v>61.751152073732726</v>
      </c>
      <c r="G18" s="8">
        <v>92.39130434782611</v>
      </c>
      <c r="H18" s="8">
        <f t="shared" si="0"/>
        <v>154.14245642155885</v>
      </c>
    </row>
    <row r="19" spans="1:8" ht="15">
      <c r="A19" s="9">
        <v>10</v>
      </c>
      <c r="B19" s="54" t="s">
        <v>209</v>
      </c>
      <c r="C19" s="55">
        <v>2008</v>
      </c>
      <c r="D19" s="42">
        <v>29</v>
      </c>
      <c r="E19" s="7"/>
      <c r="F19" s="43">
        <v>87.01298701298703</v>
      </c>
      <c r="G19" s="8">
        <v>66.92913385826772</v>
      </c>
      <c r="H19" s="8">
        <f t="shared" si="0"/>
        <v>153.94212087125476</v>
      </c>
    </row>
    <row r="20" spans="1:8" ht="15">
      <c r="A20" s="9">
        <v>11</v>
      </c>
      <c r="B20" s="29" t="s">
        <v>187</v>
      </c>
      <c r="C20" s="30">
        <v>2009</v>
      </c>
      <c r="D20" s="30">
        <v>19</v>
      </c>
      <c r="E20" s="7"/>
      <c r="F20" s="43">
        <v>70.52631578947368</v>
      </c>
      <c r="G20" s="8">
        <v>64.88549618320612</v>
      </c>
      <c r="H20" s="8">
        <f t="shared" si="0"/>
        <v>135.4118119726798</v>
      </c>
    </row>
    <row r="21" spans="1:8" ht="15">
      <c r="A21" s="9">
        <v>12</v>
      </c>
      <c r="B21" s="29" t="s">
        <v>207</v>
      </c>
      <c r="C21" s="30">
        <v>2008</v>
      </c>
      <c r="D21" s="30">
        <v>15</v>
      </c>
      <c r="E21" s="7"/>
      <c r="F21" s="43">
        <v>41.48606811145511</v>
      </c>
      <c r="G21" s="8">
        <v>60.28368794326241</v>
      </c>
      <c r="H21" s="8">
        <f t="shared" si="0"/>
        <v>101.76975605471752</v>
      </c>
    </row>
    <row r="22" spans="1:8" ht="15">
      <c r="A22" s="9">
        <v>13</v>
      </c>
      <c r="B22" s="54" t="s">
        <v>20</v>
      </c>
      <c r="C22" s="55">
        <v>2009</v>
      </c>
      <c r="D22" s="42">
        <v>12</v>
      </c>
      <c r="E22" s="43">
        <v>100</v>
      </c>
      <c r="F22" s="7"/>
      <c r="G22" s="6"/>
      <c r="H22" s="8">
        <f t="shared" si="0"/>
        <v>100</v>
      </c>
    </row>
    <row r="23" spans="1:8" ht="15">
      <c r="A23" s="9">
        <v>14</v>
      </c>
      <c r="B23" s="10" t="s">
        <v>189</v>
      </c>
      <c r="C23" s="14">
        <v>2009</v>
      </c>
      <c r="D23" s="6">
        <v>29</v>
      </c>
      <c r="E23" s="7"/>
      <c r="F23" s="43">
        <v>49.81412639405205</v>
      </c>
      <c r="G23" s="8">
        <v>48.850574712643684</v>
      </c>
      <c r="H23" s="8">
        <f t="shared" si="0"/>
        <v>98.66470110669573</v>
      </c>
    </row>
    <row r="24" spans="1:8" ht="15">
      <c r="A24" s="9">
        <v>15</v>
      </c>
      <c r="B24" s="54" t="s">
        <v>104</v>
      </c>
      <c r="C24" s="55">
        <v>2008</v>
      </c>
      <c r="D24" s="42" t="s">
        <v>8</v>
      </c>
      <c r="E24" s="43">
        <v>38.72053872053872</v>
      </c>
      <c r="F24" s="43">
        <v>49.08424908424909</v>
      </c>
      <c r="G24" s="47"/>
      <c r="H24" s="8">
        <f t="shared" si="0"/>
        <v>87.80478780478781</v>
      </c>
    </row>
    <row r="25" spans="1:8" ht="15">
      <c r="A25" s="9">
        <v>16</v>
      </c>
      <c r="B25" s="29" t="s">
        <v>257</v>
      </c>
      <c r="C25" s="30">
        <v>2010</v>
      </c>
      <c r="D25" s="42" t="s">
        <v>8</v>
      </c>
      <c r="E25" s="59"/>
      <c r="F25" s="43">
        <v>83.75000000000001</v>
      </c>
      <c r="G25" s="6"/>
      <c r="H25" s="8">
        <f t="shared" si="0"/>
        <v>83.75000000000001</v>
      </c>
    </row>
    <row r="26" spans="1:8" ht="15">
      <c r="A26" s="9">
        <v>17</v>
      </c>
      <c r="B26" s="29" t="s">
        <v>190</v>
      </c>
      <c r="C26" s="30">
        <v>2009</v>
      </c>
      <c r="D26" s="30">
        <v>27</v>
      </c>
      <c r="E26" s="7"/>
      <c r="F26" s="43">
        <v>41.358024691358025</v>
      </c>
      <c r="G26" s="8">
        <v>36.63793103448277</v>
      </c>
      <c r="H26" s="8">
        <f t="shared" si="0"/>
        <v>77.99595572584079</v>
      </c>
    </row>
    <row r="27" spans="1:8" ht="15">
      <c r="A27" s="9">
        <v>18</v>
      </c>
      <c r="B27" s="54" t="s">
        <v>256</v>
      </c>
      <c r="C27" s="55">
        <v>2008</v>
      </c>
      <c r="D27" s="42" t="s">
        <v>8</v>
      </c>
      <c r="E27" s="43">
        <v>75.6578947368421</v>
      </c>
      <c r="F27" s="7"/>
      <c r="G27" s="6"/>
      <c r="H27" s="8">
        <f t="shared" si="0"/>
        <v>75.6578947368421</v>
      </c>
    </row>
    <row r="28" spans="1:8" ht="15">
      <c r="A28" s="9">
        <v>19</v>
      </c>
      <c r="B28" s="54" t="s">
        <v>127</v>
      </c>
      <c r="C28" s="55">
        <v>2008</v>
      </c>
      <c r="D28" s="42">
        <v>12</v>
      </c>
      <c r="E28" s="43">
        <v>73.71794871794872</v>
      </c>
      <c r="F28" s="7"/>
      <c r="G28" s="6"/>
      <c r="H28" s="8">
        <f t="shared" si="0"/>
        <v>73.71794871794872</v>
      </c>
    </row>
    <row r="29" spans="1:8" ht="15">
      <c r="A29" s="9">
        <v>20</v>
      </c>
      <c r="B29" s="10" t="s">
        <v>147</v>
      </c>
      <c r="C29" s="14">
        <v>2009</v>
      </c>
      <c r="D29" s="6" t="s">
        <v>8</v>
      </c>
      <c r="E29" s="43">
        <v>0</v>
      </c>
      <c r="F29" s="59"/>
      <c r="G29" s="8">
        <v>70.24793388429754</v>
      </c>
      <c r="H29" s="8">
        <f t="shared" si="0"/>
        <v>70.24793388429754</v>
      </c>
    </row>
    <row r="30" spans="1:8" ht="15">
      <c r="A30" s="9">
        <v>21</v>
      </c>
      <c r="B30" s="54" t="s">
        <v>44</v>
      </c>
      <c r="C30" s="55">
        <v>2008</v>
      </c>
      <c r="D30" s="42">
        <v>30</v>
      </c>
      <c r="E30" s="43">
        <v>67.6470588235294</v>
      </c>
      <c r="F30" s="7"/>
      <c r="G30" s="6"/>
      <c r="H30" s="8">
        <f t="shared" si="0"/>
        <v>67.6470588235294</v>
      </c>
    </row>
    <row r="31" spans="1:8" ht="15">
      <c r="A31" s="9">
        <v>22</v>
      </c>
      <c r="B31" s="54" t="s">
        <v>43</v>
      </c>
      <c r="C31" s="55">
        <v>2009</v>
      </c>
      <c r="D31" s="42">
        <v>30</v>
      </c>
      <c r="E31" s="43">
        <v>64.97175141242937</v>
      </c>
      <c r="F31" s="7"/>
      <c r="G31" s="6"/>
      <c r="H31" s="8">
        <f t="shared" si="0"/>
        <v>64.97175141242937</v>
      </c>
    </row>
    <row r="32" spans="1:8" ht="15">
      <c r="A32" s="9">
        <v>23</v>
      </c>
      <c r="B32" s="54" t="s">
        <v>145</v>
      </c>
      <c r="C32" s="55">
        <v>2009</v>
      </c>
      <c r="D32" s="42">
        <v>30</v>
      </c>
      <c r="E32" s="43">
        <v>64.6067415730337</v>
      </c>
      <c r="F32" s="7"/>
      <c r="G32" s="6"/>
      <c r="H32" s="8">
        <f t="shared" si="0"/>
        <v>64.6067415730337</v>
      </c>
    </row>
    <row r="33" spans="1:8" ht="15">
      <c r="A33" s="9">
        <v>24</v>
      </c>
      <c r="B33" s="10" t="s">
        <v>233</v>
      </c>
      <c r="C33" s="14">
        <v>2009</v>
      </c>
      <c r="D33" s="6">
        <v>29</v>
      </c>
      <c r="E33" s="7"/>
      <c r="F33" s="59"/>
      <c r="G33" s="8">
        <v>62.500000000000014</v>
      </c>
      <c r="H33" s="8">
        <f t="shared" si="0"/>
        <v>62.500000000000014</v>
      </c>
    </row>
    <row r="34" spans="1:8" ht="15">
      <c r="A34" s="9">
        <v>25</v>
      </c>
      <c r="B34" s="29" t="s">
        <v>204</v>
      </c>
      <c r="C34" s="30">
        <v>2008</v>
      </c>
      <c r="D34" s="30">
        <v>15</v>
      </c>
      <c r="E34" s="7"/>
      <c r="F34" s="43">
        <v>0</v>
      </c>
      <c r="G34" s="8">
        <v>60.71428571428572</v>
      </c>
      <c r="H34" s="8">
        <f t="shared" si="0"/>
        <v>60.71428571428572</v>
      </c>
    </row>
    <row r="35" spans="1:8" ht="15">
      <c r="A35" s="9">
        <v>26</v>
      </c>
      <c r="B35" s="54" t="s">
        <v>258</v>
      </c>
      <c r="C35" s="55">
        <v>2008</v>
      </c>
      <c r="D35" s="42">
        <v>15</v>
      </c>
      <c r="E35" s="7"/>
      <c r="F35" s="43">
        <v>58.00865800865802</v>
      </c>
      <c r="G35" s="6"/>
      <c r="H35" s="8">
        <f t="shared" si="0"/>
        <v>58.00865800865802</v>
      </c>
    </row>
    <row r="36" spans="1:8" ht="15">
      <c r="A36" s="9">
        <v>27</v>
      </c>
      <c r="B36" s="54" t="s">
        <v>138</v>
      </c>
      <c r="C36" s="56">
        <v>2008</v>
      </c>
      <c r="D36" s="42">
        <v>1</v>
      </c>
      <c r="E36" s="43">
        <v>56.930693069306926</v>
      </c>
      <c r="F36" s="7"/>
      <c r="G36" s="6"/>
      <c r="H36" s="8">
        <f t="shared" si="0"/>
        <v>56.930693069306926</v>
      </c>
    </row>
    <row r="37" spans="1:8" ht="15">
      <c r="A37" s="9">
        <v>28</v>
      </c>
      <c r="B37" s="29" t="s">
        <v>226</v>
      </c>
      <c r="C37" s="30">
        <v>2008</v>
      </c>
      <c r="D37" s="30">
        <v>15</v>
      </c>
      <c r="E37" s="7"/>
      <c r="F37" s="7"/>
      <c r="G37" s="8">
        <v>55.92105263157896</v>
      </c>
      <c r="H37" s="8">
        <f t="shared" si="0"/>
        <v>55.92105263157896</v>
      </c>
    </row>
    <row r="38" spans="1:8" ht="15">
      <c r="A38" s="9">
        <v>29</v>
      </c>
      <c r="B38" s="54" t="s">
        <v>103</v>
      </c>
      <c r="C38" s="55">
        <v>2008</v>
      </c>
      <c r="D38" s="42" t="s">
        <v>8</v>
      </c>
      <c r="E38" s="43">
        <v>55.28846153846153</v>
      </c>
      <c r="F38" s="7"/>
      <c r="G38" s="6"/>
      <c r="H38" s="8">
        <f t="shared" si="0"/>
        <v>55.28846153846153</v>
      </c>
    </row>
    <row r="39" spans="1:8" ht="15">
      <c r="A39" s="9">
        <v>30</v>
      </c>
      <c r="B39" s="54" t="s">
        <v>94</v>
      </c>
      <c r="C39" s="55">
        <v>2009</v>
      </c>
      <c r="D39" s="42">
        <v>29</v>
      </c>
      <c r="E39" s="58">
        <v>53.24074074074075</v>
      </c>
      <c r="F39" s="7"/>
      <c r="G39" s="6"/>
      <c r="H39" s="8">
        <f t="shared" si="0"/>
        <v>53.24074074074075</v>
      </c>
    </row>
    <row r="40" spans="1:8" ht="15">
      <c r="A40" s="9">
        <v>31</v>
      </c>
      <c r="B40" s="29" t="s">
        <v>118</v>
      </c>
      <c r="C40" s="30">
        <v>2010</v>
      </c>
      <c r="D40" s="30">
        <v>29</v>
      </c>
      <c r="E40" s="7"/>
      <c r="F40" s="59"/>
      <c r="G40" s="8">
        <v>47.75280898876405</v>
      </c>
      <c r="H40" s="8">
        <f t="shared" si="0"/>
        <v>47.75280898876405</v>
      </c>
    </row>
    <row r="41" spans="1:8" ht="15">
      <c r="A41" s="9">
        <v>32</v>
      </c>
      <c r="B41" s="54" t="s">
        <v>117</v>
      </c>
      <c r="C41" s="55">
        <v>2009</v>
      </c>
      <c r="D41" s="42">
        <v>29</v>
      </c>
      <c r="E41" s="43">
        <v>47.717842323651446</v>
      </c>
      <c r="F41" s="7"/>
      <c r="G41" s="6"/>
      <c r="H41" s="8">
        <f t="shared" si="0"/>
        <v>47.717842323651446</v>
      </c>
    </row>
    <row r="42" spans="1:8" ht="15">
      <c r="A42" s="9">
        <v>33</v>
      </c>
      <c r="B42" s="10" t="s">
        <v>225</v>
      </c>
      <c r="C42" s="14">
        <v>2008</v>
      </c>
      <c r="D42" s="6">
        <v>9</v>
      </c>
      <c r="E42" s="7"/>
      <c r="F42" s="7"/>
      <c r="G42" s="8">
        <v>46.448087431694</v>
      </c>
      <c r="H42" s="8">
        <f t="shared" si="0"/>
        <v>46.448087431694</v>
      </c>
    </row>
    <row r="43" spans="1:8" ht="15">
      <c r="A43" s="9">
        <v>34</v>
      </c>
      <c r="B43" s="10" t="s">
        <v>212</v>
      </c>
      <c r="C43" s="11">
        <v>2008</v>
      </c>
      <c r="D43" s="6">
        <v>15</v>
      </c>
      <c r="E43" s="60"/>
      <c r="F43" s="7"/>
      <c r="G43" s="8">
        <v>43.36734693877552</v>
      </c>
      <c r="H43" s="8">
        <f t="shared" si="0"/>
        <v>43.36734693877552</v>
      </c>
    </row>
    <row r="44" spans="1:8" ht="15">
      <c r="A44" s="9">
        <v>35</v>
      </c>
      <c r="B44" s="10" t="s">
        <v>232</v>
      </c>
      <c r="C44" s="14">
        <v>2009</v>
      </c>
      <c r="D44" s="6">
        <v>29</v>
      </c>
      <c r="E44" s="7"/>
      <c r="F44" s="59"/>
      <c r="G44" s="8">
        <v>40.66985645933015</v>
      </c>
      <c r="H44" s="8">
        <f t="shared" si="0"/>
        <v>40.66985645933015</v>
      </c>
    </row>
    <row r="45" spans="1:8" ht="15">
      <c r="A45" s="9">
        <v>36</v>
      </c>
      <c r="B45" s="29" t="s">
        <v>214</v>
      </c>
      <c r="C45" s="30">
        <v>2008</v>
      </c>
      <c r="D45" s="30">
        <v>15</v>
      </c>
      <c r="E45" s="7"/>
      <c r="F45" s="43">
        <v>0</v>
      </c>
      <c r="G45" s="8">
        <v>39.71962616822431</v>
      </c>
      <c r="H45" s="8">
        <f t="shared" si="0"/>
        <v>39.71962616822431</v>
      </c>
    </row>
    <row r="46" spans="1:8" ht="15">
      <c r="A46" s="9">
        <v>37</v>
      </c>
      <c r="B46" s="10" t="s">
        <v>230</v>
      </c>
      <c r="C46" s="14">
        <v>2008</v>
      </c>
      <c r="D46" s="6">
        <v>29</v>
      </c>
      <c r="E46" s="7"/>
      <c r="F46" s="59"/>
      <c r="G46" s="8">
        <v>29.010238907849832</v>
      </c>
      <c r="H46" s="8">
        <f t="shared" si="0"/>
        <v>29.010238907849832</v>
      </c>
    </row>
    <row r="47" spans="1:8" ht="15">
      <c r="A47" s="9">
        <v>38</v>
      </c>
      <c r="B47" s="10" t="s">
        <v>237</v>
      </c>
      <c r="C47" s="14">
        <v>2010</v>
      </c>
      <c r="D47" s="6">
        <v>29</v>
      </c>
      <c r="E47" s="7"/>
      <c r="F47" s="7"/>
      <c r="G47" s="8">
        <v>25.835866261398177</v>
      </c>
      <c r="H47" s="8">
        <f t="shared" si="0"/>
        <v>25.835866261398177</v>
      </c>
    </row>
    <row r="48" spans="1:8" ht="15">
      <c r="A48" s="9">
        <v>39</v>
      </c>
      <c r="B48" s="29" t="s">
        <v>229</v>
      </c>
      <c r="C48" s="30">
        <v>2009</v>
      </c>
      <c r="D48" s="30">
        <v>23</v>
      </c>
      <c r="E48" s="59"/>
      <c r="F48" s="8"/>
      <c r="G48" s="8">
        <v>22.606382978723406</v>
      </c>
      <c r="H48" s="8">
        <f t="shared" si="0"/>
        <v>22.606382978723406</v>
      </c>
    </row>
    <row r="49" spans="1:8" ht="15">
      <c r="A49" s="9">
        <v>40</v>
      </c>
      <c r="B49" s="54" t="s">
        <v>260</v>
      </c>
      <c r="C49" s="56">
        <v>2010</v>
      </c>
      <c r="D49" s="42">
        <v>29</v>
      </c>
      <c r="E49" s="7"/>
      <c r="F49" s="43">
        <v>0</v>
      </c>
      <c r="G49" s="6"/>
      <c r="H49" s="8">
        <f t="shared" si="0"/>
        <v>0</v>
      </c>
    </row>
    <row r="50" spans="1:8" ht="15">
      <c r="A50" s="9">
        <v>41</v>
      </c>
      <c r="B50" s="29" t="s">
        <v>227</v>
      </c>
      <c r="C50" s="30">
        <v>2008</v>
      </c>
      <c r="D50" s="30">
        <v>15</v>
      </c>
      <c r="E50" s="7"/>
      <c r="F50" s="43"/>
      <c r="G50" s="43">
        <v>0</v>
      </c>
      <c r="H50" s="43">
        <v>0</v>
      </c>
    </row>
    <row r="51" spans="1:8" ht="15">
      <c r="A51" s="9">
        <v>42</v>
      </c>
      <c r="B51" s="54" t="s">
        <v>136</v>
      </c>
      <c r="C51" s="56">
        <v>2009</v>
      </c>
      <c r="D51" s="42">
        <v>26</v>
      </c>
      <c r="E51" s="43">
        <v>0</v>
      </c>
      <c r="F51" s="7"/>
      <c r="G51" s="6"/>
      <c r="H51" s="8">
        <f>SUM(E51:G51)</f>
        <v>0</v>
      </c>
    </row>
    <row r="52" spans="1:8" ht="15">
      <c r="A52" s="9">
        <v>43</v>
      </c>
      <c r="B52" s="29" t="s">
        <v>259</v>
      </c>
      <c r="C52" s="30">
        <v>2010</v>
      </c>
      <c r="D52" s="30">
        <v>27</v>
      </c>
      <c r="E52" s="7"/>
      <c r="F52" s="43">
        <v>0</v>
      </c>
      <c r="G52" s="6"/>
      <c r="H52" s="8">
        <f>SUM(E52:G52)</f>
        <v>0</v>
      </c>
    </row>
    <row r="53" spans="1:8" ht="15">
      <c r="A53" s="9">
        <v>44</v>
      </c>
      <c r="B53" s="10" t="s">
        <v>231</v>
      </c>
      <c r="C53" s="14">
        <v>2008</v>
      </c>
      <c r="D53" s="6">
        <v>29</v>
      </c>
      <c r="E53" s="7"/>
      <c r="F53" s="7"/>
      <c r="G53" s="43">
        <v>0</v>
      </c>
      <c r="H53" s="8">
        <f>SUM(E53:G53)</f>
        <v>0</v>
      </c>
    </row>
    <row r="54" spans="1:8" ht="15">
      <c r="A54" s="9"/>
      <c r="B54" s="10"/>
      <c r="C54" s="14"/>
      <c r="D54" s="6"/>
      <c r="E54" s="7"/>
      <c r="F54" s="7"/>
      <c r="G54" s="6"/>
      <c r="H54" s="8"/>
    </row>
    <row r="55" spans="1:8" ht="15.75">
      <c r="A55" s="9"/>
      <c r="B55" s="32" t="s">
        <v>239</v>
      </c>
      <c r="C55" s="14"/>
      <c r="D55" s="6"/>
      <c r="E55" s="7"/>
      <c r="F55" s="7"/>
      <c r="G55" s="6"/>
      <c r="H55" s="8"/>
    </row>
    <row r="56" spans="1:8" ht="15.75">
      <c r="A56" s="36">
        <v>1</v>
      </c>
      <c r="B56" s="10" t="s">
        <v>61</v>
      </c>
      <c r="C56" s="14">
        <v>2006</v>
      </c>
      <c r="D56" s="6">
        <v>5</v>
      </c>
      <c r="E56" s="43">
        <v>88.88888888888889</v>
      </c>
      <c r="F56" s="43">
        <v>94.11764705882352</v>
      </c>
      <c r="G56" s="8">
        <v>100</v>
      </c>
      <c r="H56" s="8">
        <f aca="true" t="shared" si="1" ref="H56:H79">SUM(E56:G56)</f>
        <v>283.0065359477124</v>
      </c>
    </row>
    <row r="57" spans="1:8" ht="15.75">
      <c r="A57" s="36">
        <v>2</v>
      </c>
      <c r="B57" s="10" t="s">
        <v>17</v>
      </c>
      <c r="C57" s="14">
        <v>2007</v>
      </c>
      <c r="D57" s="6">
        <v>5</v>
      </c>
      <c r="E57" s="43">
        <v>100</v>
      </c>
      <c r="F57" s="43">
        <v>100</v>
      </c>
      <c r="G57" s="8">
        <v>80</v>
      </c>
      <c r="H57" s="8">
        <f t="shared" si="1"/>
        <v>280</v>
      </c>
    </row>
    <row r="58" spans="1:8" ht="15.75">
      <c r="A58" s="36">
        <v>3</v>
      </c>
      <c r="B58" s="10" t="s">
        <v>36</v>
      </c>
      <c r="C58" s="14">
        <v>2007</v>
      </c>
      <c r="D58" s="6">
        <v>19</v>
      </c>
      <c r="E58" s="58">
        <v>67.28971962616822</v>
      </c>
      <c r="F58" s="43">
        <v>98.24561403508773</v>
      </c>
      <c r="G58" s="8">
        <v>61.53846153846154</v>
      </c>
      <c r="H58" s="8">
        <f t="shared" si="1"/>
        <v>227.0737951997175</v>
      </c>
    </row>
    <row r="59" spans="1:8" ht="15">
      <c r="A59" s="9">
        <v>4</v>
      </c>
      <c r="B59" s="10" t="s">
        <v>62</v>
      </c>
      <c r="C59" s="14">
        <v>2006</v>
      </c>
      <c r="D59" s="6">
        <v>5</v>
      </c>
      <c r="E59" s="43">
        <v>53.73134328358208</v>
      </c>
      <c r="F59" s="58">
        <v>54.106280193236714</v>
      </c>
      <c r="G59" s="8">
        <v>52.83018867924528</v>
      </c>
      <c r="H59" s="8">
        <f t="shared" si="1"/>
        <v>160.6678121560641</v>
      </c>
    </row>
    <row r="60" spans="1:8" ht="15">
      <c r="A60" s="9">
        <v>5</v>
      </c>
      <c r="B60" s="29" t="s">
        <v>193</v>
      </c>
      <c r="C60" s="30">
        <v>2007</v>
      </c>
      <c r="D60" s="30">
        <v>29</v>
      </c>
      <c r="E60" s="7"/>
      <c r="F60" s="43">
        <v>82.96296296296298</v>
      </c>
      <c r="G60" s="8">
        <v>67.46987951807229</v>
      </c>
      <c r="H60" s="8">
        <f t="shared" si="1"/>
        <v>150.43284248103527</v>
      </c>
    </row>
    <row r="61" spans="1:8" ht="15">
      <c r="A61" s="9">
        <v>6</v>
      </c>
      <c r="B61" s="10" t="s">
        <v>34</v>
      </c>
      <c r="C61" s="14">
        <v>2007</v>
      </c>
      <c r="D61" s="6">
        <v>29</v>
      </c>
      <c r="E61" s="43">
        <v>50.70422535211267</v>
      </c>
      <c r="F61" s="43">
        <v>49.77777777777778</v>
      </c>
      <c r="G61" s="8">
        <v>43.07692307692308</v>
      </c>
      <c r="H61" s="8">
        <f t="shared" si="1"/>
        <v>143.5589262068135</v>
      </c>
    </row>
    <row r="62" spans="1:8" ht="15">
      <c r="A62" s="9">
        <v>7</v>
      </c>
      <c r="B62" s="10" t="s">
        <v>84</v>
      </c>
      <c r="C62" s="11">
        <v>2006</v>
      </c>
      <c r="D62" s="6">
        <v>2</v>
      </c>
      <c r="E62" s="43">
        <v>52.17391304347826</v>
      </c>
      <c r="F62" s="43">
        <v>47.457627118644055</v>
      </c>
      <c r="G62" s="8">
        <v>42.10526315789473</v>
      </c>
      <c r="H62" s="8">
        <f t="shared" si="1"/>
        <v>141.73680332001706</v>
      </c>
    </row>
    <row r="63" spans="1:8" ht="15">
      <c r="A63" s="9">
        <v>8</v>
      </c>
      <c r="B63" s="18" t="s">
        <v>52</v>
      </c>
      <c r="C63" s="28">
        <v>2007</v>
      </c>
      <c r="D63" s="6">
        <v>4</v>
      </c>
      <c r="E63" s="43">
        <v>60</v>
      </c>
      <c r="F63" s="59"/>
      <c r="G63" s="8">
        <v>65.88235294117646</v>
      </c>
      <c r="H63" s="8">
        <f t="shared" si="1"/>
        <v>125.88235294117646</v>
      </c>
    </row>
    <row r="64" spans="1:8" ht="15">
      <c r="A64" s="9">
        <v>9</v>
      </c>
      <c r="B64" s="29" t="s">
        <v>182</v>
      </c>
      <c r="C64" s="30">
        <v>2007</v>
      </c>
      <c r="D64" s="30">
        <v>18</v>
      </c>
      <c r="E64" s="7"/>
      <c r="F64" s="43">
        <v>67.06586826347305</v>
      </c>
      <c r="G64" s="8">
        <v>50.90909090909091</v>
      </c>
      <c r="H64" s="8">
        <f t="shared" si="1"/>
        <v>117.97495917256396</v>
      </c>
    </row>
    <row r="65" spans="1:8" ht="15">
      <c r="A65" s="9">
        <v>10</v>
      </c>
      <c r="B65" s="10" t="s">
        <v>144</v>
      </c>
      <c r="C65" s="14">
        <v>2007</v>
      </c>
      <c r="D65" s="6">
        <v>29</v>
      </c>
      <c r="E65" s="43">
        <v>58.53658536585367</v>
      </c>
      <c r="F65" s="7"/>
      <c r="G65" s="8">
        <v>56.56565656565656</v>
      </c>
      <c r="H65" s="8">
        <f t="shared" si="1"/>
        <v>115.10224193151024</v>
      </c>
    </row>
    <row r="66" spans="1:8" ht="15">
      <c r="A66" s="9">
        <v>11</v>
      </c>
      <c r="B66" s="29" t="s">
        <v>177</v>
      </c>
      <c r="C66" s="30">
        <v>2007</v>
      </c>
      <c r="D66" s="30">
        <v>18</v>
      </c>
      <c r="E66" s="59"/>
      <c r="F66" s="43">
        <v>59.25925925925927</v>
      </c>
      <c r="G66" s="8">
        <v>44.44444444444444</v>
      </c>
      <c r="H66" s="8">
        <f t="shared" si="1"/>
        <v>103.70370370370371</v>
      </c>
    </row>
    <row r="67" spans="1:8" ht="15">
      <c r="A67" s="9">
        <v>12</v>
      </c>
      <c r="B67" s="31" t="s">
        <v>178</v>
      </c>
      <c r="C67" s="30">
        <v>2007</v>
      </c>
      <c r="D67" s="30">
        <v>18</v>
      </c>
      <c r="E67" s="7"/>
      <c r="F67" s="58">
        <v>64</v>
      </c>
      <c r="G67" s="8">
        <v>25.570776255707763</v>
      </c>
      <c r="H67" s="8">
        <f t="shared" si="1"/>
        <v>89.57077625570776</v>
      </c>
    </row>
    <row r="68" spans="1:8" ht="15">
      <c r="A68" s="9">
        <v>13</v>
      </c>
      <c r="B68" s="54" t="s">
        <v>71</v>
      </c>
      <c r="C68" s="55">
        <v>2006</v>
      </c>
      <c r="D68" s="42">
        <v>12</v>
      </c>
      <c r="E68" s="43">
        <v>80</v>
      </c>
      <c r="F68" s="7"/>
      <c r="G68" s="7"/>
      <c r="H68" s="8">
        <f t="shared" si="1"/>
        <v>80</v>
      </c>
    </row>
    <row r="69" spans="1:8" ht="15">
      <c r="A69" s="9">
        <v>14</v>
      </c>
      <c r="B69" s="54" t="s">
        <v>139</v>
      </c>
      <c r="C69" s="55">
        <v>2007</v>
      </c>
      <c r="D69" s="42" t="s">
        <v>8</v>
      </c>
      <c r="E69" s="43">
        <v>62.06896551724137</v>
      </c>
      <c r="F69" s="7"/>
      <c r="G69" s="7"/>
      <c r="H69" s="8">
        <f t="shared" si="1"/>
        <v>62.06896551724137</v>
      </c>
    </row>
    <row r="70" spans="1:8" ht="15">
      <c r="A70" s="9">
        <v>15</v>
      </c>
      <c r="B70" s="54" t="s">
        <v>100</v>
      </c>
      <c r="C70" s="55">
        <v>2007</v>
      </c>
      <c r="D70" s="42" t="s">
        <v>8</v>
      </c>
      <c r="E70" s="43">
        <v>61.53846153846153</v>
      </c>
      <c r="F70" s="7"/>
      <c r="G70" s="7"/>
      <c r="H70" s="8">
        <f t="shared" si="1"/>
        <v>61.53846153846153</v>
      </c>
    </row>
    <row r="71" spans="1:8" ht="15">
      <c r="A71" s="9">
        <v>16</v>
      </c>
      <c r="B71" s="54" t="s">
        <v>125</v>
      </c>
      <c r="C71" s="55">
        <v>2007</v>
      </c>
      <c r="D71" s="42">
        <v>12</v>
      </c>
      <c r="E71" s="43">
        <v>59.50413223140496</v>
      </c>
      <c r="F71" s="59"/>
      <c r="G71" s="7"/>
      <c r="H71" s="8">
        <f t="shared" si="1"/>
        <v>59.50413223140496</v>
      </c>
    </row>
    <row r="72" spans="1:8" ht="15">
      <c r="A72" s="9">
        <v>17</v>
      </c>
      <c r="B72" s="54" t="s">
        <v>72</v>
      </c>
      <c r="C72" s="55">
        <v>2007</v>
      </c>
      <c r="D72" s="42">
        <v>12</v>
      </c>
      <c r="E72" s="43">
        <v>52.17391304347826</v>
      </c>
      <c r="F72" s="7"/>
      <c r="G72" s="7"/>
      <c r="H72" s="8">
        <f t="shared" si="1"/>
        <v>52.17391304347826</v>
      </c>
    </row>
    <row r="73" spans="1:8" ht="15">
      <c r="A73" s="9">
        <v>18</v>
      </c>
      <c r="B73" s="54" t="s">
        <v>140</v>
      </c>
      <c r="C73" s="55">
        <v>2007</v>
      </c>
      <c r="D73" s="42" t="s">
        <v>8</v>
      </c>
      <c r="E73" s="43">
        <v>51.06382978723404</v>
      </c>
      <c r="F73" s="7"/>
      <c r="G73" s="7"/>
      <c r="H73" s="8">
        <f t="shared" si="1"/>
        <v>51.06382978723404</v>
      </c>
    </row>
    <row r="74" spans="1:8" ht="15">
      <c r="A74" s="9">
        <v>19</v>
      </c>
      <c r="B74" s="54" t="s">
        <v>126</v>
      </c>
      <c r="C74" s="55">
        <v>2007</v>
      </c>
      <c r="D74" s="42">
        <v>12</v>
      </c>
      <c r="E74" s="43">
        <v>48.979591836734684</v>
      </c>
      <c r="F74" s="7"/>
      <c r="G74" s="7"/>
      <c r="H74" s="8">
        <f t="shared" si="1"/>
        <v>48.979591836734684</v>
      </c>
    </row>
    <row r="75" spans="1:8" ht="15">
      <c r="A75" s="9">
        <v>20</v>
      </c>
      <c r="B75" s="29" t="s">
        <v>261</v>
      </c>
      <c r="C75" s="30">
        <v>2007</v>
      </c>
      <c r="D75" s="30">
        <v>29</v>
      </c>
      <c r="E75" s="59"/>
      <c r="F75" s="43">
        <v>45.714285714285715</v>
      </c>
      <c r="G75" s="7"/>
      <c r="H75" s="8">
        <f t="shared" si="1"/>
        <v>45.714285714285715</v>
      </c>
    </row>
    <row r="76" spans="1:8" ht="15">
      <c r="A76" s="9">
        <v>21</v>
      </c>
      <c r="B76" s="29" t="s">
        <v>184</v>
      </c>
      <c r="C76" s="30">
        <v>2006</v>
      </c>
      <c r="D76" s="30">
        <v>1</v>
      </c>
      <c r="E76" s="7"/>
      <c r="F76" s="59"/>
      <c r="G76" s="8">
        <v>45.16129032258064</v>
      </c>
      <c r="H76" s="8">
        <f t="shared" si="1"/>
        <v>45.16129032258064</v>
      </c>
    </row>
    <row r="77" spans="1:8" ht="15">
      <c r="A77" s="9">
        <v>22</v>
      </c>
      <c r="B77" s="54" t="s">
        <v>134</v>
      </c>
      <c r="C77" s="55">
        <v>2006</v>
      </c>
      <c r="D77" s="42">
        <v>30</v>
      </c>
      <c r="E77" s="43">
        <v>44.44444444444444</v>
      </c>
      <c r="F77" s="7"/>
      <c r="G77" s="7"/>
      <c r="H77" s="8">
        <f t="shared" si="1"/>
        <v>44.44444444444444</v>
      </c>
    </row>
    <row r="78" spans="1:8" ht="15">
      <c r="A78" s="9">
        <v>23</v>
      </c>
      <c r="B78" s="29" t="s">
        <v>180</v>
      </c>
      <c r="C78" s="30">
        <v>2007</v>
      </c>
      <c r="D78" s="30">
        <v>18</v>
      </c>
      <c r="E78" s="7"/>
      <c r="F78" s="58">
        <v>0</v>
      </c>
      <c r="G78" s="8">
        <v>20.14388489208633</v>
      </c>
      <c r="H78" s="8">
        <f t="shared" si="1"/>
        <v>20.14388489208633</v>
      </c>
    </row>
    <row r="79" spans="1:8" ht="15">
      <c r="A79" s="9">
        <v>24</v>
      </c>
      <c r="B79" s="54" t="s">
        <v>212</v>
      </c>
      <c r="C79" s="55">
        <v>2007</v>
      </c>
      <c r="D79" s="42">
        <v>15</v>
      </c>
      <c r="E79" s="7"/>
      <c r="F79" s="43">
        <v>0</v>
      </c>
      <c r="G79" s="7"/>
      <c r="H79" s="8">
        <f t="shared" si="1"/>
        <v>0</v>
      </c>
    </row>
    <row r="81" spans="1:8" ht="15.75">
      <c r="A81" s="9"/>
      <c r="B81" s="33" t="s">
        <v>240</v>
      </c>
      <c r="C81" s="11"/>
      <c r="D81" s="6"/>
      <c r="E81" s="7"/>
      <c r="F81" s="7"/>
      <c r="G81" s="7"/>
      <c r="H81" s="8"/>
    </row>
    <row r="82" spans="1:8" ht="15.75">
      <c r="A82" s="36">
        <v>1</v>
      </c>
      <c r="B82" s="10" t="s">
        <v>15</v>
      </c>
      <c r="C82" s="14">
        <v>2005</v>
      </c>
      <c r="D82" s="6" t="s">
        <v>12</v>
      </c>
      <c r="E82" s="43">
        <v>100</v>
      </c>
      <c r="F82" s="43">
        <v>93.75000000000001</v>
      </c>
      <c r="G82" s="8">
        <v>88.23529411764706</v>
      </c>
      <c r="H82" s="8">
        <f aca="true" t="shared" si="2" ref="H82:H126">SUM(E82:G82)</f>
        <v>281.9852941176471</v>
      </c>
    </row>
    <row r="83" spans="1:8" ht="15.75">
      <c r="A83" s="36">
        <v>2</v>
      </c>
      <c r="B83" s="10" t="s">
        <v>14</v>
      </c>
      <c r="C83" s="14">
        <v>2005</v>
      </c>
      <c r="D83" s="6">
        <v>14</v>
      </c>
      <c r="E83" s="43">
        <v>96.92307692307693</v>
      </c>
      <c r="F83" s="58">
        <v>100</v>
      </c>
      <c r="G83" s="8">
        <v>68.18181818181817</v>
      </c>
      <c r="H83" s="8">
        <f t="shared" si="2"/>
        <v>265.1048951048951</v>
      </c>
    </row>
    <row r="84" spans="1:8" ht="15.75">
      <c r="A84" s="36">
        <v>3</v>
      </c>
      <c r="B84" s="10" t="s">
        <v>13</v>
      </c>
      <c r="C84" s="14">
        <v>2005</v>
      </c>
      <c r="D84" s="6">
        <v>5</v>
      </c>
      <c r="E84" s="43">
        <v>98.43750000000001</v>
      </c>
      <c r="F84" s="43">
        <v>82.1917808219178</v>
      </c>
      <c r="G84" s="8">
        <v>76.27118644067798</v>
      </c>
      <c r="H84" s="8">
        <f t="shared" si="2"/>
        <v>256.9004672625958</v>
      </c>
    </row>
    <row r="85" spans="1:8" ht="15">
      <c r="A85" s="9">
        <v>4</v>
      </c>
      <c r="B85" s="18" t="s">
        <v>49</v>
      </c>
      <c r="C85" s="28">
        <v>2004</v>
      </c>
      <c r="D85" s="6">
        <v>4</v>
      </c>
      <c r="E85" s="43">
        <v>80.76923076923077</v>
      </c>
      <c r="F85" s="58">
        <v>77.92207792207793</v>
      </c>
      <c r="G85" s="8">
        <v>80.35714285714286</v>
      </c>
      <c r="H85" s="8">
        <f t="shared" si="2"/>
        <v>239.04845154845157</v>
      </c>
    </row>
    <row r="86" spans="1:8" ht="15">
      <c r="A86" s="9">
        <v>5</v>
      </c>
      <c r="B86" s="10" t="s">
        <v>46</v>
      </c>
      <c r="C86" s="11">
        <v>2004</v>
      </c>
      <c r="D86" s="6">
        <v>14</v>
      </c>
      <c r="E86" s="43">
        <v>86.3013698630137</v>
      </c>
      <c r="F86" s="43">
        <v>62.5</v>
      </c>
      <c r="G86" s="8">
        <v>75</v>
      </c>
      <c r="H86" s="8">
        <f t="shared" si="2"/>
        <v>223.8013698630137</v>
      </c>
    </row>
    <row r="87" spans="1:8" ht="15">
      <c r="A87" s="9">
        <v>6</v>
      </c>
      <c r="B87" s="10" t="s">
        <v>197</v>
      </c>
      <c r="C87" s="14">
        <v>2004</v>
      </c>
      <c r="D87" s="6">
        <v>5</v>
      </c>
      <c r="E87" s="7"/>
      <c r="F87" s="58">
        <v>84.50704225352113</v>
      </c>
      <c r="G87" s="8">
        <v>100</v>
      </c>
      <c r="H87" s="8">
        <f t="shared" si="2"/>
        <v>184.50704225352115</v>
      </c>
    </row>
    <row r="88" spans="1:8" ht="15">
      <c r="A88" s="9">
        <v>7</v>
      </c>
      <c r="B88" s="10" t="s">
        <v>83</v>
      </c>
      <c r="C88" s="11">
        <v>2004</v>
      </c>
      <c r="D88" s="6">
        <v>2</v>
      </c>
      <c r="E88" s="43">
        <v>75.90361445783134</v>
      </c>
      <c r="F88" s="43">
        <v>42.25352112676057</v>
      </c>
      <c r="G88" s="8">
        <v>62.5</v>
      </c>
      <c r="H88" s="8">
        <f t="shared" si="2"/>
        <v>180.6571355845919</v>
      </c>
    </row>
    <row r="89" spans="1:8" ht="15">
      <c r="A89" s="9">
        <v>8</v>
      </c>
      <c r="B89" s="10" t="s">
        <v>196</v>
      </c>
      <c r="C89" s="14">
        <v>2004</v>
      </c>
      <c r="D89" s="6">
        <v>5</v>
      </c>
      <c r="E89" s="59"/>
      <c r="F89" s="43">
        <v>74.07407407407408</v>
      </c>
      <c r="G89" s="8">
        <v>84.90566037735849</v>
      </c>
      <c r="H89" s="8">
        <f t="shared" si="2"/>
        <v>158.97973445143256</v>
      </c>
    </row>
    <row r="90" spans="1:8" ht="15">
      <c r="A90" s="9">
        <v>9</v>
      </c>
      <c r="B90" s="29" t="s">
        <v>185</v>
      </c>
      <c r="C90" s="30">
        <v>2004</v>
      </c>
      <c r="D90" s="30">
        <v>19</v>
      </c>
      <c r="E90" s="7"/>
      <c r="F90" s="58">
        <v>72.28915662650604</v>
      </c>
      <c r="G90" s="8">
        <v>76.27118644067798</v>
      </c>
      <c r="H90" s="8">
        <f t="shared" si="2"/>
        <v>148.56034306718402</v>
      </c>
    </row>
    <row r="91" spans="1:8" ht="15">
      <c r="A91" s="9">
        <v>10</v>
      </c>
      <c r="B91" s="29" t="s">
        <v>206</v>
      </c>
      <c r="C91" s="30">
        <v>2004</v>
      </c>
      <c r="D91" s="30">
        <v>19</v>
      </c>
      <c r="E91" s="7"/>
      <c r="F91" s="43">
        <v>64.51612903225806</v>
      </c>
      <c r="G91" s="8">
        <v>80.35714285714286</v>
      </c>
      <c r="H91" s="8">
        <f t="shared" si="2"/>
        <v>144.87327188940094</v>
      </c>
    </row>
    <row r="92" spans="1:8" ht="15">
      <c r="A92" s="9">
        <v>11</v>
      </c>
      <c r="B92" s="29" t="s">
        <v>186</v>
      </c>
      <c r="C92" s="30">
        <v>2004</v>
      </c>
      <c r="D92" s="30">
        <v>19</v>
      </c>
      <c r="E92" s="7"/>
      <c r="F92" s="58">
        <v>72.28915662650604</v>
      </c>
      <c r="G92" s="8">
        <v>69.23076923076924</v>
      </c>
      <c r="H92" s="8">
        <f t="shared" si="2"/>
        <v>141.51992585727527</v>
      </c>
    </row>
    <row r="93" spans="1:8" ht="15">
      <c r="A93" s="9">
        <v>12</v>
      </c>
      <c r="B93" s="29" t="s">
        <v>195</v>
      </c>
      <c r="C93" s="30">
        <v>2004</v>
      </c>
      <c r="D93" s="30">
        <v>4</v>
      </c>
      <c r="E93" s="7"/>
      <c r="F93" s="43">
        <v>63.829787234042556</v>
      </c>
      <c r="G93" s="8">
        <v>60</v>
      </c>
      <c r="H93" s="8">
        <f t="shared" si="2"/>
        <v>123.82978723404256</v>
      </c>
    </row>
    <row r="94" spans="1:8" ht="15">
      <c r="A94" s="9">
        <v>13</v>
      </c>
      <c r="B94" s="10" t="s">
        <v>218</v>
      </c>
      <c r="C94" s="14">
        <v>2004</v>
      </c>
      <c r="D94" s="6" t="s">
        <v>217</v>
      </c>
      <c r="E94" s="17"/>
      <c r="F94" s="58">
        <v>62.5</v>
      </c>
      <c r="G94" s="8">
        <v>60.810810810810814</v>
      </c>
      <c r="H94" s="8">
        <f t="shared" si="2"/>
        <v>123.3108108108108</v>
      </c>
    </row>
    <row r="95" spans="1:8" ht="15">
      <c r="A95" s="9">
        <v>14</v>
      </c>
      <c r="B95" s="18" t="s">
        <v>50</v>
      </c>
      <c r="C95" s="28">
        <v>2004</v>
      </c>
      <c r="D95" s="6">
        <v>4</v>
      </c>
      <c r="E95" s="43">
        <v>70.7865168539326</v>
      </c>
      <c r="F95" s="43">
        <v>0</v>
      </c>
      <c r="G95" s="8">
        <v>52.32558139534883</v>
      </c>
      <c r="H95" s="8">
        <f t="shared" si="2"/>
        <v>123.11209824928142</v>
      </c>
    </row>
    <row r="96" spans="1:8" ht="15">
      <c r="A96" s="9">
        <v>15</v>
      </c>
      <c r="B96" s="10" t="s">
        <v>210</v>
      </c>
      <c r="C96" s="14">
        <v>2005</v>
      </c>
      <c r="D96" s="6">
        <v>29</v>
      </c>
      <c r="E96" s="7"/>
      <c r="F96" s="43">
        <v>62.5</v>
      </c>
      <c r="G96" s="8">
        <v>57.692307692307686</v>
      </c>
      <c r="H96" s="8">
        <f t="shared" si="2"/>
        <v>120.19230769230768</v>
      </c>
    </row>
    <row r="97" spans="1:8" ht="15">
      <c r="A97" s="9">
        <v>16</v>
      </c>
      <c r="B97" s="29" t="s">
        <v>191</v>
      </c>
      <c r="C97" s="30">
        <v>2005</v>
      </c>
      <c r="D97" s="30">
        <v>29</v>
      </c>
      <c r="E97" s="7"/>
      <c r="F97" s="58">
        <v>63.1578947368421</v>
      </c>
      <c r="G97" s="8">
        <v>56.9620253164557</v>
      </c>
      <c r="H97" s="8">
        <f t="shared" si="2"/>
        <v>120.1199200532978</v>
      </c>
    </row>
    <row r="98" spans="1:8" ht="15">
      <c r="A98" s="9">
        <v>17</v>
      </c>
      <c r="B98" s="10" t="s">
        <v>160</v>
      </c>
      <c r="C98" s="11">
        <v>2004</v>
      </c>
      <c r="D98" s="6">
        <v>2</v>
      </c>
      <c r="E98" s="7"/>
      <c r="F98" s="43">
        <v>53.57142857142857</v>
      </c>
      <c r="G98" s="8">
        <v>66.17647058823529</v>
      </c>
      <c r="H98" s="8">
        <f t="shared" si="2"/>
        <v>119.74789915966386</v>
      </c>
    </row>
    <row r="99" spans="1:8" ht="15">
      <c r="A99" s="9">
        <v>18</v>
      </c>
      <c r="B99" s="29" t="s">
        <v>194</v>
      </c>
      <c r="C99" s="30">
        <v>2004</v>
      </c>
      <c r="D99" s="30">
        <v>29</v>
      </c>
      <c r="E99" s="7"/>
      <c r="F99" s="58">
        <v>44.11764705882353</v>
      </c>
      <c r="G99" s="8">
        <v>69.23076923076924</v>
      </c>
      <c r="H99" s="8">
        <f t="shared" si="2"/>
        <v>113.34841628959276</v>
      </c>
    </row>
    <row r="100" spans="1:8" ht="15">
      <c r="A100" s="9">
        <v>19</v>
      </c>
      <c r="B100" s="29" t="s">
        <v>211</v>
      </c>
      <c r="C100" s="30">
        <v>2005</v>
      </c>
      <c r="D100" s="30">
        <v>29</v>
      </c>
      <c r="E100" s="7"/>
      <c r="F100" s="43">
        <v>40.54054054054054</v>
      </c>
      <c r="G100" s="8">
        <v>56.25</v>
      </c>
      <c r="H100" s="8">
        <f t="shared" si="2"/>
        <v>96.79054054054055</v>
      </c>
    </row>
    <row r="101" spans="1:8" ht="15">
      <c r="A101" s="9">
        <v>20</v>
      </c>
      <c r="B101" s="10" t="s">
        <v>60</v>
      </c>
      <c r="C101" s="11">
        <v>2005</v>
      </c>
      <c r="D101" s="6">
        <v>28</v>
      </c>
      <c r="E101" s="43">
        <v>37.95180722891567</v>
      </c>
      <c r="F101" s="43">
        <v>24.291497975708502</v>
      </c>
      <c r="G101" s="8">
        <v>33.83458646616541</v>
      </c>
      <c r="H101" s="8">
        <f t="shared" si="2"/>
        <v>96.07789167078958</v>
      </c>
    </row>
    <row r="102" spans="1:8" ht="15">
      <c r="A102" s="9">
        <v>21</v>
      </c>
      <c r="B102" s="54" t="s">
        <v>146</v>
      </c>
      <c r="C102" s="55">
        <v>2004</v>
      </c>
      <c r="D102" s="42" t="s">
        <v>51</v>
      </c>
      <c r="E102" s="43">
        <v>91.30434782608697</v>
      </c>
      <c r="F102" s="59"/>
      <c r="G102" s="8"/>
      <c r="H102" s="8">
        <f t="shared" si="2"/>
        <v>91.30434782608697</v>
      </c>
    </row>
    <row r="103" spans="1:8" ht="15">
      <c r="A103" s="9">
        <v>22</v>
      </c>
      <c r="B103" s="10" t="s">
        <v>216</v>
      </c>
      <c r="C103" s="14">
        <v>2005</v>
      </c>
      <c r="D103" s="6" t="s">
        <v>217</v>
      </c>
      <c r="E103" s="7"/>
      <c r="F103" s="43">
        <v>37.267080745341616</v>
      </c>
      <c r="G103" s="8">
        <v>47.368421052631575</v>
      </c>
      <c r="H103" s="8">
        <f t="shared" si="2"/>
        <v>84.63550179797319</v>
      </c>
    </row>
    <row r="104" spans="1:8" ht="15">
      <c r="A104" s="9">
        <v>23</v>
      </c>
      <c r="B104" s="54" t="s">
        <v>64</v>
      </c>
      <c r="C104" s="55">
        <v>2004</v>
      </c>
      <c r="D104" s="42">
        <v>12</v>
      </c>
      <c r="E104" s="43">
        <v>82.89473684210527</v>
      </c>
      <c r="F104" s="7"/>
      <c r="G104" s="8"/>
      <c r="H104" s="8">
        <f t="shared" si="2"/>
        <v>82.89473684210527</v>
      </c>
    </row>
    <row r="105" spans="1:8" ht="15">
      <c r="A105" s="9">
        <v>24</v>
      </c>
      <c r="B105" s="54" t="s">
        <v>65</v>
      </c>
      <c r="C105" s="55">
        <v>2004</v>
      </c>
      <c r="D105" s="42">
        <v>12</v>
      </c>
      <c r="E105" s="58">
        <v>80.76923076923077</v>
      </c>
      <c r="F105" s="7"/>
      <c r="G105" s="8"/>
      <c r="H105" s="8">
        <f t="shared" si="2"/>
        <v>80.76923076923077</v>
      </c>
    </row>
    <row r="106" spans="1:8" ht="15">
      <c r="A106" s="9">
        <v>25</v>
      </c>
      <c r="B106" s="29" t="s">
        <v>215</v>
      </c>
      <c r="C106" s="30">
        <v>2005</v>
      </c>
      <c r="D106" s="30">
        <v>15</v>
      </c>
      <c r="E106" s="17"/>
      <c r="F106" s="58">
        <v>41.0958904109589</v>
      </c>
      <c r="G106" s="8">
        <v>37.5</v>
      </c>
      <c r="H106" s="8">
        <f t="shared" si="2"/>
        <v>78.5958904109589</v>
      </c>
    </row>
    <row r="107" spans="1:8" ht="15">
      <c r="A107" s="9">
        <v>26</v>
      </c>
      <c r="B107" s="54" t="s">
        <v>68</v>
      </c>
      <c r="C107" s="55">
        <v>2005</v>
      </c>
      <c r="D107" s="42">
        <v>12</v>
      </c>
      <c r="E107" s="43">
        <v>75.90361445783134</v>
      </c>
      <c r="F107" s="7"/>
      <c r="G107" s="8"/>
      <c r="H107" s="8">
        <f t="shared" si="2"/>
        <v>75.90361445783134</v>
      </c>
    </row>
    <row r="108" spans="1:8" ht="15">
      <c r="A108" s="9">
        <v>27</v>
      </c>
      <c r="B108" s="48" t="s">
        <v>98</v>
      </c>
      <c r="C108" s="42">
        <v>2004</v>
      </c>
      <c r="D108" s="42" t="s">
        <v>8</v>
      </c>
      <c r="E108" s="58">
        <v>71.5909090909091</v>
      </c>
      <c r="F108" s="7"/>
      <c r="G108" s="8"/>
      <c r="H108" s="8">
        <f t="shared" si="2"/>
        <v>71.5909090909091</v>
      </c>
    </row>
    <row r="109" spans="1:8" ht="15">
      <c r="A109" s="9">
        <v>28</v>
      </c>
      <c r="B109" s="54" t="s">
        <v>69</v>
      </c>
      <c r="C109" s="55">
        <v>2005</v>
      </c>
      <c r="D109" s="42">
        <v>12</v>
      </c>
      <c r="E109" s="43">
        <v>67.02127659574468</v>
      </c>
      <c r="F109" s="59"/>
      <c r="G109" s="8"/>
      <c r="H109" s="8">
        <f t="shared" si="2"/>
        <v>67.02127659574468</v>
      </c>
    </row>
    <row r="110" spans="1:8" ht="15">
      <c r="A110" s="9">
        <v>29</v>
      </c>
      <c r="B110" s="54" t="s">
        <v>70</v>
      </c>
      <c r="C110" s="55">
        <v>2005</v>
      </c>
      <c r="D110" s="42">
        <v>12</v>
      </c>
      <c r="E110" s="43">
        <v>65.62500000000001</v>
      </c>
      <c r="F110" s="7"/>
      <c r="G110" s="8"/>
      <c r="H110" s="8">
        <f t="shared" si="2"/>
        <v>65.62500000000001</v>
      </c>
    </row>
    <row r="111" spans="1:8" ht="15">
      <c r="A111" s="9">
        <v>30</v>
      </c>
      <c r="B111" s="54" t="s">
        <v>29</v>
      </c>
      <c r="C111" s="56">
        <v>2004</v>
      </c>
      <c r="D111" s="42">
        <v>29</v>
      </c>
      <c r="E111" s="58">
        <v>58.8785046728972</v>
      </c>
      <c r="F111" s="7"/>
      <c r="G111" s="8"/>
      <c r="H111" s="8">
        <f t="shared" si="2"/>
        <v>58.8785046728972</v>
      </c>
    </row>
    <row r="112" spans="1:8" ht="15">
      <c r="A112" s="9">
        <v>31</v>
      </c>
      <c r="B112" s="54" t="s">
        <v>67</v>
      </c>
      <c r="C112" s="55">
        <v>2005</v>
      </c>
      <c r="D112" s="42">
        <v>12</v>
      </c>
      <c r="E112" s="43">
        <v>56.25</v>
      </c>
      <c r="F112" s="59"/>
      <c r="G112" s="8"/>
      <c r="H112" s="8">
        <f t="shared" si="2"/>
        <v>56.25</v>
      </c>
    </row>
    <row r="113" spans="1:8" ht="15">
      <c r="A113" s="9">
        <v>32</v>
      </c>
      <c r="B113" s="29" t="s">
        <v>262</v>
      </c>
      <c r="C113" s="30">
        <v>2004</v>
      </c>
      <c r="D113" s="30">
        <v>15</v>
      </c>
      <c r="E113" s="43"/>
      <c r="F113" s="43">
        <v>55.55555555555556</v>
      </c>
      <c r="G113" s="8"/>
      <c r="H113" s="8">
        <f t="shared" si="2"/>
        <v>55.55555555555556</v>
      </c>
    </row>
    <row r="114" spans="1:8" ht="15">
      <c r="A114" s="9">
        <v>33</v>
      </c>
      <c r="B114" s="54" t="s">
        <v>137</v>
      </c>
      <c r="C114" s="56">
        <v>2005</v>
      </c>
      <c r="D114" s="42">
        <v>26</v>
      </c>
      <c r="E114" s="43">
        <v>54.78260869565218</v>
      </c>
      <c r="F114" s="7"/>
      <c r="G114" s="8"/>
      <c r="H114" s="8">
        <f t="shared" si="2"/>
        <v>54.78260869565218</v>
      </c>
    </row>
    <row r="115" spans="1:8" ht="15">
      <c r="A115" s="9">
        <v>34</v>
      </c>
      <c r="B115" s="10" t="s">
        <v>208</v>
      </c>
      <c r="C115" s="14">
        <v>2005</v>
      </c>
      <c r="D115" s="6">
        <v>28</v>
      </c>
      <c r="E115" s="7"/>
      <c r="F115" s="43">
        <v>21.66064981949458</v>
      </c>
      <c r="G115" s="8">
        <v>33.088235294117645</v>
      </c>
      <c r="H115" s="8">
        <f t="shared" si="2"/>
        <v>54.748885113612225</v>
      </c>
    </row>
    <row r="116" spans="1:8" ht="15">
      <c r="A116" s="9">
        <v>35</v>
      </c>
      <c r="B116" s="54" t="s">
        <v>66</v>
      </c>
      <c r="C116" s="55">
        <v>2005</v>
      </c>
      <c r="D116" s="42">
        <v>12</v>
      </c>
      <c r="E116" s="43">
        <v>53.38983050847458</v>
      </c>
      <c r="F116" s="59"/>
      <c r="G116" s="8"/>
      <c r="H116" s="8">
        <f t="shared" si="2"/>
        <v>53.38983050847458</v>
      </c>
    </row>
    <row r="117" spans="1:8" ht="15">
      <c r="A117" s="9">
        <v>36</v>
      </c>
      <c r="B117" s="29" t="s">
        <v>263</v>
      </c>
      <c r="C117" s="30">
        <v>2004</v>
      </c>
      <c r="D117" s="30">
        <v>15</v>
      </c>
      <c r="E117" s="43"/>
      <c r="F117" s="43">
        <v>53.09734513274336</v>
      </c>
      <c r="G117" s="8"/>
      <c r="H117" s="8">
        <f t="shared" si="2"/>
        <v>53.09734513274336</v>
      </c>
    </row>
    <row r="118" spans="1:8" ht="15">
      <c r="A118" s="9">
        <v>37</v>
      </c>
      <c r="B118" s="54" t="s">
        <v>82</v>
      </c>
      <c r="C118" s="56">
        <v>2004</v>
      </c>
      <c r="D118" s="42">
        <v>2</v>
      </c>
      <c r="E118" s="58">
        <v>51.219512195121965</v>
      </c>
      <c r="F118" s="7"/>
      <c r="G118" s="8"/>
      <c r="H118" s="8">
        <f t="shared" si="2"/>
        <v>51.219512195121965</v>
      </c>
    </row>
    <row r="119" spans="1:8" ht="15">
      <c r="A119" s="9">
        <v>38</v>
      </c>
      <c r="B119" s="29" t="s">
        <v>264</v>
      </c>
      <c r="C119" s="30">
        <v>2004</v>
      </c>
      <c r="D119" s="30">
        <v>15</v>
      </c>
      <c r="E119" s="43"/>
      <c r="F119" s="58">
        <v>50.847457627118644</v>
      </c>
      <c r="G119" s="8"/>
      <c r="H119" s="8">
        <f t="shared" si="2"/>
        <v>50.847457627118644</v>
      </c>
    </row>
    <row r="120" spans="1:8" ht="15">
      <c r="A120" s="9">
        <v>39</v>
      </c>
      <c r="B120" s="54" t="s">
        <v>131</v>
      </c>
      <c r="C120" s="55">
        <v>2004</v>
      </c>
      <c r="D120" s="42">
        <v>29</v>
      </c>
      <c r="E120" s="43">
        <v>50.4</v>
      </c>
      <c r="F120" s="7"/>
      <c r="G120" s="8"/>
      <c r="H120" s="8">
        <f t="shared" si="2"/>
        <v>50.4</v>
      </c>
    </row>
    <row r="121" spans="1:8" ht="15">
      <c r="A121" s="9">
        <v>40</v>
      </c>
      <c r="B121" s="29" t="s">
        <v>184</v>
      </c>
      <c r="C121" s="30">
        <v>2005</v>
      </c>
      <c r="D121" s="30">
        <v>1</v>
      </c>
      <c r="E121" s="58"/>
      <c r="F121" s="43">
        <v>37.50000000000001</v>
      </c>
      <c r="G121" s="8"/>
      <c r="H121" s="8">
        <f t="shared" si="2"/>
        <v>37.50000000000001</v>
      </c>
    </row>
    <row r="122" spans="1:8" ht="15">
      <c r="A122" s="9">
        <v>41</v>
      </c>
      <c r="B122" s="29" t="s">
        <v>265</v>
      </c>
      <c r="C122" s="30">
        <v>2004</v>
      </c>
      <c r="D122" s="30">
        <v>15</v>
      </c>
      <c r="E122" s="43"/>
      <c r="F122" s="58">
        <v>29.268292682926834</v>
      </c>
      <c r="G122" s="8"/>
      <c r="H122" s="8">
        <f t="shared" si="2"/>
        <v>29.268292682926834</v>
      </c>
    </row>
    <row r="123" spans="1:8" ht="15">
      <c r="A123" s="9">
        <v>42</v>
      </c>
      <c r="B123" s="18" t="s">
        <v>163</v>
      </c>
      <c r="C123" s="28">
        <v>2004</v>
      </c>
      <c r="D123" s="6">
        <v>4</v>
      </c>
      <c r="E123" s="7"/>
      <c r="F123" s="7"/>
      <c r="G123" s="8">
        <v>27.108433734939762</v>
      </c>
      <c r="H123" s="8">
        <f t="shared" si="2"/>
        <v>27.108433734939762</v>
      </c>
    </row>
    <row r="124" spans="1:8" ht="15">
      <c r="A124" s="9">
        <v>43</v>
      </c>
      <c r="B124" s="29" t="s">
        <v>268</v>
      </c>
      <c r="C124" s="30">
        <v>2004</v>
      </c>
      <c r="D124" s="30">
        <v>15</v>
      </c>
      <c r="E124" s="43"/>
      <c r="F124" s="43">
        <v>0</v>
      </c>
      <c r="G124" s="8"/>
      <c r="H124" s="8">
        <f t="shared" si="2"/>
        <v>0</v>
      </c>
    </row>
    <row r="125" spans="1:8" ht="15">
      <c r="A125" s="9">
        <v>44</v>
      </c>
      <c r="B125" s="29" t="s">
        <v>267</v>
      </c>
      <c r="C125" s="30">
        <v>2004</v>
      </c>
      <c r="D125" s="30">
        <v>15</v>
      </c>
      <c r="E125" s="43"/>
      <c r="F125" s="43">
        <v>0</v>
      </c>
      <c r="G125" s="8"/>
      <c r="H125" s="8">
        <f t="shared" si="2"/>
        <v>0</v>
      </c>
    </row>
    <row r="126" spans="1:8" ht="15">
      <c r="A126" s="9">
        <v>45</v>
      </c>
      <c r="B126" s="29" t="s">
        <v>266</v>
      </c>
      <c r="C126" s="30">
        <v>2004</v>
      </c>
      <c r="D126" s="30">
        <v>15</v>
      </c>
      <c r="E126" s="43"/>
      <c r="F126" s="43">
        <v>0</v>
      </c>
      <c r="G126" s="8"/>
      <c r="H126" s="8">
        <f t="shared" si="2"/>
        <v>0</v>
      </c>
    </row>
    <row r="128" spans="1:8" ht="15.75">
      <c r="A128" s="9"/>
      <c r="B128" s="33" t="s">
        <v>241</v>
      </c>
      <c r="C128" s="28"/>
      <c r="D128" s="6"/>
      <c r="E128" s="7"/>
      <c r="F128" s="7"/>
      <c r="G128" s="8"/>
      <c r="H128" s="8"/>
    </row>
    <row r="129" spans="1:8" ht="15.75">
      <c r="A129" s="36">
        <v>1</v>
      </c>
      <c r="B129" s="10" t="s">
        <v>11</v>
      </c>
      <c r="C129" s="14">
        <v>2002</v>
      </c>
      <c r="D129" s="6">
        <v>27</v>
      </c>
      <c r="E129" s="43">
        <v>100</v>
      </c>
      <c r="F129" s="43">
        <v>100</v>
      </c>
      <c r="G129" s="8">
        <v>100</v>
      </c>
      <c r="H129" s="8">
        <f aca="true" t="shared" si="3" ref="H129:H156">SUM(E129:G129)</f>
        <v>300</v>
      </c>
    </row>
    <row r="130" spans="1:8" ht="15.75">
      <c r="A130" s="36">
        <v>2</v>
      </c>
      <c r="B130" s="10" t="s">
        <v>20</v>
      </c>
      <c r="C130" s="14">
        <v>2003</v>
      </c>
      <c r="D130" s="6" t="s">
        <v>22</v>
      </c>
      <c r="E130" s="58">
        <v>97.91666666666667</v>
      </c>
      <c r="F130" s="43">
        <v>97.82608695652173</v>
      </c>
      <c r="G130" s="8">
        <v>90.2439024390244</v>
      </c>
      <c r="H130" s="8">
        <f t="shared" si="3"/>
        <v>285.9866560622128</v>
      </c>
    </row>
    <row r="131" spans="1:8" ht="15.75">
      <c r="A131" s="36">
        <v>3</v>
      </c>
      <c r="B131" s="10" t="s">
        <v>19</v>
      </c>
      <c r="C131" s="14">
        <v>2003</v>
      </c>
      <c r="D131" s="6" t="s">
        <v>22</v>
      </c>
      <c r="E131" s="43">
        <v>71.21212121212122</v>
      </c>
      <c r="F131" s="58">
        <v>88.23529411764706</v>
      </c>
      <c r="G131" s="8">
        <v>90.2439024390244</v>
      </c>
      <c r="H131" s="8">
        <f t="shared" si="3"/>
        <v>249.69131776879266</v>
      </c>
    </row>
    <row r="132" spans="1:8" ht="15">
      <c r="A132" s="9">
        <v>4</v>
      </c>
      <c r="B132" s="10" t="s">
        <v>47</v>
      </c>
      <c r="C132" s="14">
        <v>2002</v>
      </c>
      <c r="D132" s="6">
        <v>11</v>
      </c>
      <c r="E132" s="43">
        <v>83.92857142857143</v>
      </c>
      <c r="F132" s="43">
        <v>78.94736842105264</v>
      </c>
      <c r="G132" s="8">
        <v>86.04651162790698</v>
      </c>
      <c r="H132" s="8">
        <f t="shared" si="3"/>
        <v>248.92245147753107</v>
      </c>
    </row>
    <row r="133" spans="1:8" ht="15">
      <c r="A133" s="9">
        <v>5</v>
      </c>
      <c r="B133" s="10" t="s">
        <v>10</v>
      </c>
      <c r="C133" s="14">
        <v>2002</v>
      </c>
      <c r="D133" s="6">
        <v>5</v>
      </c>
      <c r="E133" s="43">
        <v>77.04918032786887</v>
      </c>
      <c r="F133" s="43">
        <v>76.27118644067798</v>
      </c>
      <c r="G133" s="8">
        <v>84.09090909090911</v>
      </c>
      <c r="H133" s="8">
        <f t="shared" si="3"/>
        <v>237.41127585945594</v>
      </c>
    </row>
    <row r="134" spans="1:8" ht="15">
      <c r="A134" s="9">
        <v>6</v>
      </c>
      <c r="B134" s="10" t="s">
        <v>5</v>
      </c>
      <c r="C134" s="14">
        <v>2003</v>
      </c>
      <c r="D134" s="6" t="s">
        <v>8</v>
      </c>
      <c r="E134" s="43">
        <v>83.92857142857143</v>
      </c>
      <c r="F134" s="43">
        <v>71.42857142857142</v>
      </c>
      <c r="G134" s="8">
        <v>67.27272727272728</v>
      </c>
      <c r="H134" s="8">
        <f t="shared" si="3"/>
        <v>222.6298701298701</v>
      </c>
    </row>
    <row r="135" spans="1:8" ht="15">
      <c r="A135" s="9">
        <v>7</v>
      </c>
      <c r="B135" s="10" t="s">
        <v>21</v>
      </c>
      <c r="C135" s="14">
        <v>2003</v>
      </c>
      <c r="D135" s="6" t="s">
        <v>22</v>
      </c>
      <c r="E135" s="58">
        <v>62.66666666666667</v>
      </c>
      <c r="F135" s="43">
        <v>61.643835616438345</v>
      </c>
      <c r="G135" s="8">
        <v>73.99999999999999</v>
      </c>
      <c r="H135" s="8">
        <f t="shared" si="3"/>
        <v>198.310502283105</v>
      </c>
    </row>
    <row r="136" spans="1:8" ht="15">
      <c r="A136" s="9">
        <v>8</v>
      </c>
      <c r="B136" s="10" t="s">
        <v>54</v>
      </c>
      <c r="C136" s="14">
        <v>2002</v>
      </c>
      <c r="D136" s="6">
        <v>11</v>
      </c>
      <c r="E136" s="43">
        <v>61.03896103896105</v>
      </c>
      <c r="F136" s="58">
        <v>55.55555555555555</v>
      </c>
      <c r="G136" s="8">
        <v>66.07142857142857</v>
      </c>
      <c r="H136" s="8">
        <f t="shared" si="3"/>
        <v>182.66594516594517</v>
      </c>
    </row>
    <row r="137" spans="1:8" ht="15">
      <c r="A137" s="9">
        <v>9</v>
      </c>
      <c r="B137" s="10" t="s">
        <v>30</v>
      </c>
      <c r="C137" s="14">
        <v>2002</v>
      </c>
      <c r="D137" s="6">
        <v>28</v>
      </c>
      <c r="E137" s="43">
        <v>62.66666666666667</v>
      </c>
      <c r="F137" s="43">
        <v>56.25</v>
      </c>
      <c r="G137" s="8">
        <v>62.71186440677967</v>
      </c>
      <c r="H137" s="8">
        <f t="shared" si="3"/>
        <v>181.62853107344634</v>
      </c>
    </row>
    <row r="138" spans="1:8" ht="15">
      <c r="A138" s="9">
        <v>10</v>
      </c>
      <c r="B138" s="10" t="s">
        <v>143</v>
      </c>
      <c r="C138" s="11">
        <v>2002</v>
      </c>
      <c r="D138" s="6">
        <v>27</v>
      </c>
      <c r="E138" s="43">
        <v>52.22222222222223</v>
      </c>
      <c r="F138" s="58">
        <v>58.44155844155845</v>
      </c>
      <c r="G138" s="8">
        <v>62.71186440677967</v>
      </c>
      <c r="H138" s="8">
        <f t="shared" si="3"/>
        <v>173.37564507056032</v>
      </c>
    </row>
    <row r="139" spans="1:8" ht="15">
      <c r="A139" s="9">
        <v>11</v>
      </c>
      <c r="B139" s="10" t="s">
        <v>161</v>
      </c>
      <c r="C139" s="14">
        <v>2002</v>
      </c>
      <c r="D139" s="6">
        <v>11</v>
      </c>
      <c r="E139" s="6"/>
      <c r="F139" s="43">
        <v>72.58064516129032</v>
      </c>
      <c r="G139" s="8">
        <v>86.04651162790698</v>
      </c>
      <c r="H139" s="8">
        <f t="shared" si="3"/>
        <v>158.6271567891973</v>
      </c>
    </row>
    <row r="140" spans="1:8" ht="15">
      <c r="A140" s="9">
        <v>12</v>
      </c>
      <c r="B140" s="29" t="s">
        <v>176</v>
      </c>
      <c r="C140" s="30">
        <v>2002</v>
      </c>
      <c r="D140" s="30" t="s">
        <v>22</v>
      </c>
      <c r="E140" s="7"/>
      <c r="F140" s="43">
        <v>89.99999999999999</v>
      </c>
      <c r="G140" s="8">
        <v>68.51851851851852</v>
      </c>
      <c r="H140" s="8">
        <f t="shared" si="3"/>
        <v>158.5185185185185</v>
      </c>
    </row>
    <row r="141" spans="1:8" ht="15">
      <c r="A141" s="9">
        <v>13</v>
      </c>
      <c r="B141" s="18" t="s">
        <v>48</v>
      </c>
      <c r="C141" s="14">
        <v>2003</v>
      </c>
      <c r="D141" s="6" t="s">
        <v>8</v>
      </c>
      <c r="E141" s="58">
        <v>46.07843137254902</v>
      </c>
      <c r="F141" s="43">
        <v>51.136363636363626</v>
      </c>
      <c r="G141" s="8">
        <v>50.68493150684931</v>
      </c>
      <c r="H141" s="8">
        <f t="shared" si="3"/>
        <v>147.89972651576196</v>
      </c>
    </row>
    <row r="142" spans="1:8" ht="15">
      <c r="A142" s="9">
        <v>14</v>
      </c>
      <c r="B142" s="10" t="s">
        <v>81</v>
      </c>
      <c r="C142" s="11">
        <v>2003</v>
      </c>
      <c r="D142" s="6">
        <v>2</v>
      </c>
      <c r="E142" s="43">
        <v>41.964285714285715</v>
      </c>
      <c r="F142" s="58">
        <v>41.284403669724774</v>
      </c>
      <c r="G142" s="8">
        <v>50</v>
      </c>
      <c r="H142" s="8">
        <f t="shared" si="3"/>
        <v>133.2486893840105</v>
      </c>
    </row>
    <row r="143" spans="1:8" ht="15">
      <c r="A143" s="9">
        <v>15</v>
      </c>
      <c r="B143" s="10" t="s">
        <v>162</v>
      </c>
      <c r="C143" s="14">
        <v>2002</v>
      </c>
      <c r="D143" s="6">
        <v>11</v>
      </c>
      <c r="E143" s="17"/>
      <c r="F143" s="43">
        <v>57.692307692307686</v>
      </c>
      <c r="G143" s="8">
        <v>61.66666666666667</v>
      </c>
      <c r="H143" s="8">
        <f t="shared" si="3"/>
        <v>119.35897435897436</v>
      </c>
    </row>
    <row r="144" spans="1:8" ht="15">
      <c r="A144" s="9">
        <v>16</v>
      </c>
      <c r="B144" s="29" t="s">
        <v>183</v>
      </c>
      <c r="C144" s="30">
        <v>2003</v>
      </c>
      <c r="D144" s="30">
        <v>18</v>
      </c>
      <c r="E144" s="59"/>
      <c r="F144" s="43">
        <v>52.941176470588225</v>
      </c>
      <c r="G144" s="8">
        <v>50.68493150684931</v>
      </c>
      <c r="H144" s="8">
        <f t="shared" si="3"/>
        <v>103.62610797743753</v>
      </c>
    </row>
    <row r="145" spans="1:8" ht="15">
      <c r="A145" s="9">
        <v>17</v>
      </c>
      <c r="B145" s="29" t="s">
        <v>179</v>
      </c>
      <c r="C145" s="30">
        <v>2003</v>
      </c>
      <c r="D145" s="30">
        <v>18</v>
      </c>
      <c r="E145" s="7"/>
      <c r="F145" s="58">
        <v>46.875</v>
      </c>
      <c r="G145" s="8">
        <v>47.43589743589743</v>
      </c>
      <c r="H145" s="8">
        <f t="shared" si="3"/>
        <v>94.31089743589743</v>
      </c>
    </row>
    <row r="146" spans="1:8" ht="15">
      <c r="A146" s="9">
        <v>18</v>
      </c>
      <c r="B146" s="54" t="s">
        <v>42</v>
      </c>
      <c r="C146" s="55">
        <v>2002</v>
      </c>
      <c r="D146" s="42" t="s">
        <v>8</v>
      </c>
      <c r="E146" s="43">
        <v>51.08695652173913</v>
      </c>
      <c r="F146" s="43">
        <v>31.25</v>
      </c>
      <c r="G146" s="8"/>
      <c r="H146" s="8">
        <f t="shared" si="3"/>
        <v>82.33695652173913</v>
      </c>
    </row>
    <row r="147" spans="1:8" ht="15">
      <c r="A147" s="9">
        <v>19</v>
      </c>
      <c r="B147" s="29" t="s">
        <v>205</v>
      </c>
      <c r="C147" s="30">
        <v>2003</v>
      </c>
      <c r="D147" s="30">
        <v>18</v>
      </c>
      <c r="E147" s="7"/>
      <c r="F147" s="43">
        <v>33.83458646616541</v>
      </c>
      <c r="G147" s="8">
        <v>45.67901234567901</v>
      </c>
      <c r="H147" s="8">
        <f t="shared" si="3"/>
        <v>79.51359881184442</v>
      </c>
    </row>
    <row r="148" spans="1:8" ht="15">
      <c r="A148" s="9">
        <v>20</v>
      </c>
      <c r="B148" s="54" t="s">
        <v>80</v>
      </c>
      <c r="C148" s="56">
        <v>2002</v>
      </c>
      <c r="D148" s="42">
        <v>2</v>
      </c>
      <c r="E148" s="43">
        <v>58.0246913580247</v>
      </c>
      <c r="F148" s="7"/>
      <c r="G148" s="8"/>
      <c r="H148" s="8">
        <f t="shared" si="3"/>
        <v>58.0246913580247</v>
      </c>
    </row>
    <row r="149" spans="1:8" ht="15">
      <c r="A149" s="9">
        <v>21</v>
      </c>
      <c r="B149" s="75" t="s">
        <v>269</v>
      </c>
      <c r="C149" s="76">
        <v>2003</v>
      </c>
      <c r="D149" s="76">
        <v>15</v>
      </c>
      <c r="E149" s="59"/>
      <c r="F149" s="77">
        <v>47.368421052631575</v>
      </c>
      <c r="G149" s="77"/>
      <c r="H149" s="77">
        <f t="shared" si="3"/>
        <v>47.368421052631575</v>
      </c>
    </row>
    <row r="150" spans="1:8" ht="15">
      <c r="A150" s="9">
        <v>22</v>
      </c>
      <c r="B150" s="54" t="s">
        <v>270</v>
      </c>
      <c r="C150" s="56">
        <v>2003</v>
      </c>
      <c r="D150" s="42">
        <v>15</v>
      </c>
      <c r="E150" s="7"/>
      <c r="F150" s="58">
        <v>42.056074766355145</v>
      </c>
      <c r="G150" s="8"/>
      <c r="H150" s="8">
        <f t="shared" si="3"/>
        <v>42.056074766355145</v>
      </c>
    </row>
    <row r="151" spans="1:8" ht="15">
      <c r="A151" s="9">
        <v>23</v>
      </c>
      <c r="B151" s="29" t="s">
        <v>271</v>
      </c>
      <c r="C151" s="30">
        <v>2003</v>
      </c>
      <c r="D151" s="30">
        <v>18</v>
      </c>
      <c r="E151" s="7"/>
      <c r="F151" s="43">
        <v>31.690140845070424</v>
      </c>
      <c r="G151" s="8"/>
      <c r="H151" s="8">
        <f t="shared" si="3"/>
        <v>31.690140845070424</v>
      </c>
    </row>
    <row r="152" spans="1:8" ht="15">
      <c r="A152" s="9">
        <v>24</v>
      </c>
      <c r="B152" s="54" t="s">
        <v>63</v>
      </c>
      <c r="C152" s="55">
        <v>2003</v>
      </c>
      <c r="D152" s="42">
        <v>12</v>
      </c>
      <c r="E152" s="58">
        <v>31.543624161073826</v>
      </c>
      <c r="F152" s="7"/>
      <c r="G152" s="8"/>
      <c r="H152" s="8">
        <f t="shared" si="3"/>
        <v>31.543624161073826</v>
      </c>
    </row>
    <row r="153" spans="1:8" ht="15">
      <c r="A153" s="9">
        <v>25</v>
      </c>
      <c r="B153" s="29" t="s">
        <v>272</v>
      </c>
      <c r="C153" s="30">
        <v>2003</v>
      </c>
      <c r="D153" s="30">
        <v>18</v>
      </c>
      <c r="E153" s="7"/>
      <c r="F153" s="58">
        <v>29.801324503311257</v>
      </c>
      <c r="G153" s="8"/>
      <c r="H153" s="8">
        <f t="shared" si="3"/>
        <v>29.801324503311257</v>
      </c>
    </row>
    <row r="154" spans="1:8" ht="15">
      <c r="A154" s="9">
        <v>26</v>
      </c>
      <c r="B154" s="54" t="s">
        <v>273</v>
      </c>
      <c r="C154" s="55">
        <v>2003</v>
      </c>
      <c r="D154" s="42">
        <v>15</v>
      </c>
      <c r="E154" s="7"/>
      <c r="F154" s="43">
        <v>29.411764705882355</v>
      </c>
      <c r="G154" s="8"/>
      <c r="H154" s="8">
        <f t="shared" si="3"/>
        <v>29.411764705882355</v>
      </c>
    </row>
    <row r="155" spans="1:8" ht="15">
      <c r="A155" s="9">
        <v>27</v>
      </c>
      <c r="B155" s="29" t="s">
        <v>274</v>
      </c>
      <c r="C155" s="30">
        <v>2003</v>
      </c>
      <c r="D155" s="30">
        <v>18</v>
      </c>
      <c r="E155" s="7"/>
      <c r="F155" s="43">
        <v>28.30188679245283</v>
      </c>
      <c r="G155" s="8"/>
      <c r="H155" s="8">
        <f t="shared" si="3"/>
        <v>28.30188679245283</v>
      </c>
    </row>
    <row r="156" spans="1:8" ht="15">
      <c r="A156" s="9">
        <v>28</v>
      </c>
      <c r="B156" s="29" t="s">
        <v>275</v>
      </c>
      <c r="C156" s="30">
        <v>2003</v>
      </c>
      <c r="D156" s="30">
        <v>18</v>
      </c>
      <c r="E156" s="7"/>
      <c r="F156" s="58">
        <v>21.844660194174757</v>
      </c>
      <c r="G156" s="8"/>
      <c r="H156" s="8">
        <f t="shared" si="3"/>
        <v>21.844660194174757</v>
      </c>
    </row>
    <row r="158" spans="1:8" ht="15.75">
      <c r="A158" s="9"/>
      <c r="B158" s="34" t="s">
        <v>242</v>
      </c>
      <c r="C158" s="14"/>
      <c r="D158" s="6"/>
      <c r="E158" s="7"/>
      <c r="F158" s="7"/>
      <c r="G158" s="8"/>
      <c r="H158" s="8"/>
    </row>
    <row r="159" spans="1:8" ht="15.75">
      <c r="A159" s="36">
        <v>1</v>
      </c>
      <c r="B159" s="18" t="s">
        <v>107</v>
      </c>
      <c r="C159" s="14">
        <v>2008</v>
      </c>
      <c r="D159" s="6" t="s">
        <v>8</v>
      </c>
      <c r="E159" s="43">
        <v>100</v>
      </c>
      <c r="F159" s="43">
        <v>100</v>
      </c>
      <c r="G159" s="8">
        <v>100</v>
      </c>
      <c r="H159" s="8">
        <f aca="true" t="shared" si="4" ref="H159:H179">SUM(E159:G159)</f>
        <v>300</v>
      </c>
    </row>
    <row r="160" spans="1:8" ht="15.75">
      <c r="A160" s="36">
        <v>2</v>
      </c>
      <c r="B160" s="18" t="s">
        <v>106</v>
      </c>
      <c r="C160" s="14">
        <v>2008</v>
      </c>
      <c r="D160" s="6" t="s">
        <v>8</v>
      </c>
      <c r="E160" s="43">
        <v>78.26086956521739</v>
      </c>
      <c r="F160" s="43">
        <v>52.653061224489804</v>
      </c>
      <c r="G160" s="8">
        <v>81.81818181818183</v>
      </c>
      <c r="H160" s="8">
        <f t="shared" si="4"/>
        <v>212.732112607889</v>
      </c>
    </row>
    <row r="161" spans="1:8" ht="15.75">
      <c r="A161" s="36">
        <v>3</v>
      </c>
      <c r="B161" s="63" t="s">
        <v>95</v>
      </c>
      <c r="C161" s="55">
        <v>2009</v>
      </c>
      <c r="D161" s="42">
        <v>29</v>
      </c>
      <c r="E161" s="43">
        <v>46.15384615384615</v>
      </c>
      <c r="F161" s="43">
        <v>87.16216216216216</v>
      </c>
      <c r="G161" s="8">
        <v>77.34375</v>
      </c>
      <c r="H161" s="8">
        <f t="shared" si="4"/>
        <v>210.65975831600832</v>
      </c>
    </row>
    <row r="162" spans="1:8" ht="15">
      <c r="A162" s="9">
        <v>4</v>
      </c>
      <c r="B162" s="18" t="s">
        <v>224</v>
      </c>
      <c r="C162" s="14">
        <v>2008</v>
      </c>
      <c r="D162" s="6">
        <v>15</v>
      </c>
      <c r="E162" s="7"/>
      <c r="F162" s="58">
        <v>78.18181818181819</v>
      </c>
      <c r="G162" s="8">
        <v>87.61061946902655</v>
      </c>
      <c r="H162" s="8">
        <f t="shared" si="4"/>
        <v>165.79243765084473</v>
      </c>
    </row>
    <row r="163" spans="1:8" ht="15">
      <c r="A163" s="9">
        <v>5</v>
      </c>
      <c r="B163" s="63" t="s">
        <v>111</v>
      </c>
      <c r="C163" s="55">
        <v>2009</v>
      </c>
      <c r="D163" s="42" t="s">
        <v>8</v>
      </c>
      <c r="E163" s="43">
        <v>52.94117647058824</v>
      </c>
      <c r="F163" s="43">
        <v>78.18181818181819</v>
      </c>
      <c r="G163" s="8"/>
      <c r="H163" s="8">
        <f t="shared" si="4"/>
        <v>131.12299465240642</v>
      </c>
    </row>
    <row r="164" spans="1:8" ht="15">
      <c r="A164" s="9">
        <v>6</v>
      </c>
      <c r="B164" s="18" t="s">
        <v>108</v>
      </c>
      <c r="C164" s="14">
        <v>2009</v>
      </c>
      <c r="D164" s="6" t="s">
        <v>8</v>
      </c>
      <c r="E164" s="43">
        <v>48.648648648648646</v>
      </c>
      <c r="F164" s="43">
        <v>66.15384615384615</v>
      </c>
      <c r="G164" s="43">
        <v>0</v>
      </c>
      <c r="H164" s="8">
        <f t="shared" si="4"/>
        <v>114.80249480249479</v>
      </c>
    </row>
    <row r="165" spans="1:8" ht="15">
      <c r="A165" s="9">
        <v>7</v>
      </c>
      <c r="B165" s="29" t="s">
        <v>173</v>
      </c>
      <c r="C165" s="30">
        <v>2009</v>
      </c>
      <c r="D165" s="30">
        <v>29</v>
      </c>
      <c r="E165" s="7"/>
      <c r="F165" s="43">
        <v>45.10489510489511</v>
      </c>
      <c r="G165" s="8">
        <v>63.87096774193548</v>
      </c>
      <c r="H165" s="8">
        <f t="shared" si="4"/>
        <v>108.97586284683058</v>
      </c>
    </row>
    <row r="166" spans="1:8" ht="15">
      <c r="A166" s="9">
        <v>8</v>
      </c>
      <c r="B166" s="29" t="s">
        <v>172</v>
      </c>
      <c r="C166" s="30">
        <v>2010</v>
      </c>
      <c r="D166" s="30">
        <v>29</v>
      </c>
      <c r="E166" s="7"/>
      <c r="F166" s="58">
        <v>38.85542168674699</v>
      </c>
      <c r="G166" s="8">
        <v>66.89189189189189</v>
      </c>
      <c r="H166" s="8">
        <f t="shared" si="4"/>
        <v>105.74731357863888</v>
      </c>
    </row>
    <row r="167" spans="1:8" ht="15">
      <c r="A167" s="9">
        <v>9</v>
      </c>
      <c r="B167" s="29" t="s">
        <v>165</v>
      </c>
      <c r="C167" s="30">
        <v>2009</v>
      </c>
      <c r="D167" s="30">
        <v>19</v>
      </c>
      <c r="E167" s="6"/>
      <c r="F167" s="43">
        <v>37.283236994219656</v>
      </c>
      <c r="G167" s="8">
        <v>44.796380090497735</v>
      </c>
      <c r="H167" s="8">
        <f t="shared" si="4"/>
        <v>82.0796170847174</v>
      </c>
    </row>
    <row r="168" spans="1:8" ht="15">
      <c r="A168" s="9">
        <v>10</v>
      </c>
      <c r="B168" s="63" t="s">
        <v>109</v>
      </c>
      <c r="C168" s="55">
        <v>2008</v>
      </c>
      <c r="D168" s="42" t="s">
        <v>8</v>
      </c>
      <c r="E168" s="43">
        <v>81.81818181818181</v>
      </c>
      <c r="F168" s="47"/>
      <c r="G168" s="8"/>
      <c r="H168" s="8">
        <f t="shared" si="4"/>
        <v>81.81818181818181</v>
      </c>
    </row>
    <row r="169" spans="1:8" ht="15">
      <c r="A169" s="9">
        <v>11</v>
      </c>
      <c r="B169" s="29" t="s">
        <v>174</v>
      </c>
      <c r="C169" s="30">
        <v>2010</v>
      </c>
      <c r="D169" s="30">
        <v>29</v>
      </c>
      <c r="E169" s="7"/>
      <c r="F169" s="43">
        <v>28.73051224944321</v>
      </c>
      <c r="G169" s="8">
        <v>47.368421052631575</v>
      </c>
      <c r="H169" s="8">
        <f t="shared" si="4"/>
        <v>76.09893330207478</v>
      </c>
    </row>
    <row r="170" spans="1:8" ht="15">
      <c r="A170" s="9">
        <v>12</v>
      </c>
      <c r="B170" s="10" t="s">
        <v>308</v>
      </c>
      <c r="C170" s="14">
        <v>2008</v>
      </c>
      <c r="D170" s="6">
        <v>9</v>
      </c>
      <c r="E170" s="7"/>
      <c r="F170" s="7"/>
      <c r="G170" s="8">
        <v>71.22302158273382</v>
      </c>
      <c r="H170" s="8">
        <f t="shared" si="4"/>
        <v>71.22302158273382</v>
      </c>
    </row>
    <row r="171" spans="1:8" ht="15">
      <c r="A171" s="9">
        <v>13</v>
      </c>
      <c r="B171" s="18" t="s">
        <v>219</v>
      </c>
      <c r="C171" s="14">
        <v>2008</v>
      </c>
      <c r="D171" s="6">
        <v>15</v>
      </c>
      <c r="E171" s="59"/>
      <c r="F171" s="43">
        <v>0</v>
      </c>
      <c r="G171" s="8">
        <v>67.3469387755102</v>
      </c>
      <c r="H171" s="8">
        <f t="shared" si="4"/>
        <v>67.3469387755102</v>
      </c>
    </row>
    <row r="172" spans="1:8" ht="15">
      <c r="A172" s="9">
        <v>14</v>
      </c>
      <c r="B172" s="29" t="s">
        <v>235</v>
      </c>
      <c r="C172" s="30">
        <v>2009</v>
      </c>
      <c r="D172" s="30">
        <v>19</v>
      </c>
      <c r="E172" s="7"/>
      <c r="F172" s="59"/>
      <c r="G172" s="8">
        <v>64.28571428571429</v>
      </c>
      <c r="H172" s="8">
        <f t="shared" si="4"/>
        <v>64.28571428571429</v>
      </c>
    </row>
    <row r="173" spans="1:8" ht="15">
      <c r="A173" s="9">
        <v>15</v>
      </c>
      <c r="B173" s="65" t="s">
        <v>277</v>
      </c>
      <c r="C173" s="55">
        <v>2008</v>
      </c>
      <c r="D173" s="42" t="s">
        <v>8</v>
      </c>
      <c r="E173" s="43">
        <v>57.44680851063829</v>
      </c>
      <c r="F173" s="43">
        <v>0</v>
      </c>
      <c r="G173" s="8"/>
      <c r="H173" s="8">
        <f t="shared" si="4"/>
        <v>57.44680851063829</v>
      </c>
    </row>
    <row r="174" spans="1:8" ht="15">
      <c r="A174" s="9">
        <v>16</v>
      </c>
      <c r="B174" s="29" t="s">
        <v>276</v>
      </c>
      <c r="C174" s="30">
        <v>2008</v>
      </c>
      <c r="D174" s="30">
        <v>29</v>
      </c>
      <c r="E174" s="7"/>
      <c r="F174" s="58">
        <v>55.60344827586208</v>
      </c>
      <c r="G174" s="8"/>
      <c r="H174" s="8">
        <f t="shared" si="4"/>
        <v>55.60344827586208</v>
      </c>
    </row>
    <row r="175" spans="1:8" ht="15">
      <c r="A175" s="9">
        <v>17</v>
      </c>
      <c r="B175" s="65" t="s">
        <v>129</v>
      </c>
      <c r="C175" s="55">
        <v>2009</v>
      </c>
      <c r="D175" s="42">
        <v>12</v>
      </c>
      <c r="E175" s="43">
        <v>52.17391304347825</v>
      </c>
      <c r="F175" s="6"/>
      <c r="G175" s="58"/>
      <c r="H175" s="8">
        <f t="shared" si="4"/>
        <v>52.17391304347825</v>
      </c>
    </row>
    <row r="176" spans="1:8" ht="30.75" customHeight="1">
      <c r="A176" s="9">
        <v>18</v>
      </c>
      <c r="B176" s="29" t="s">
        <v>236</v>
      </c>
      <c r="C176" s="30">
        <v>2010</v>
      </c>
      <c r="D176" s="6">
        <v>29</v>
      </c>
      <c r="E176" s="7"/>
      <c r="F176" s="7"/>
      <c r="G176" s="8">
        <v>45.83333333333333</v>
      </c>
      <c r="H176" s="8">
        <f t="shared" si="4"/>
        <v>45.83333333333333</v>
      </c>
    </row>
    <row r="177" spans="1:8" ht="15">
      <c r="A177" s="9">
        <v>19</v>
      </c>
      <c r="B177" s="65" t="s">
        <v>128</v>
      </c>
      <c r="C177" s="55">
        <v>2008</v>
      </c>
      <c r="D177" s="42">
        <v>12</v>
      </c>
      <c r="E177" s="58">
        <v>43.72469635627531</v>
      </c>
      <c r="F177" s="6"/>
      <c r="G177" s="8"/>
      <c r="H177" s="8">
        <f t="shared" si="4"/>
        <v>43.72469635627531</v>
      </c>
    </row>
    <row r="178" spans="1:8" ht="15">
      <c r="A178" s="9">
        <v>20</v>
      </c>
      <c r="B178" s="29" t="s">
        <v>246</v>
      </c>
      <c r="C178" s="30">
        <v>2010</v>
      </c>
      <c r="D178" s="30">
        <v>29</v>
      </c>
      <c r="E178" s="6"/>
      <c r="F178" s="59"/>
      <c r="G178" s="8">
        <v>41.94915254237287</v>
      </c>
      <c r="H178" s="8">
        <f t="shared" si="4"/>
        <v>41.94915254237287</v>
      </c>
    </row>
    <row r="179" spans="1:8" ht="15">
      <c r="A179" s="9">
        <v>21</v>
      </c>
      <c r="B179" s="63" t="s">
        <v>130</v>
      </c>
      <c r="C179" s="55">
        <v>2008</v>
      </c>
      <c r="D179" s="42">
        <v>12</v>
      </c>
      <c r="E179" s="43">
        <v>33.9622641509434</v>
      </c>
      <c r="F179" s="6"/>
      <c r="G179" s="8"/>
      <c r="H179" s="8">
        <f t="shared" si="4"/>
        <v>33.9622641509434</v>
      </c>
    </row>
    <row r="180" spans="1:8" ht="15">
      <c r="A180" s="9"/>
      <c r="B180" s="10"/>
      <c r="C180" s="14"/>
      <c r="D180" s="6"/>
      <c r="E180" s="7"/>
      <c r="F180" s="7"/>
      <c r="G180" s="8"/>
      <c r="H180" s="8"/>
    </row>
    <row r="181" spans="1:8" ht="15.75">
      <c r="A181" s="9"/>
      <c r="B181" s="35" t="s">
        <v>243</v>
      </c>
      <c r="C181" s="14"/>
      <c r="D181" s="6"/>
      <c r="E181" s="7"/>
      <c r="F181" s="7"/>
      <c r="G181" s="8"/>
      <c r="H181" s="8"/>
    </row>
    <row r="182" spans="1:8" ht="15.75">
      <c r="A182" s="36">
        <v>1</v>
      </c>
      <c r="B182" s="18" t="s">
        <v>101</v>
      </c>
      <c r="C182" s="14">
        <v>2007</v>
      </c>
      <c r="D182" s="6" t="s">
        <v>8</v>
      </c>
      <c r="E182" s="43">
        <v>67.1875</v>
      </c>
      <c r="F182" s="43">
        <v>74.13793103448276</v>
      </c>
      <c r="G182" s="8">
        <v>93.25842696629212</v>
      </c>
      <c r="H182" s="8">
        <f aca="true" t="shared" si="5" ref="H182:H203">SUM(E182:G182)</f>
        <v>234.58385800077488</v>
      </c>
    </row>
    <row r="183" spans="1:8" ht="15.75">
      <c r="A183" s="36">
        <v>2</v>
      </c>
      <c r="B183" s="10" t="s">
        <v>31</v>
      </c>
      <c r="C183" s="14">
        <v>2007</v>
      </c>
      <c r="D183" s="6">
        <v>19</v>
      </c>
      <c r="E183" s="43">
        <v>71.66666666666669</v>
      </c>
      <c r="F183" s="43">
        <v>64.66165413533835</v>
      </c>
      <c r="G183" s="8">
        <v>95.40229885057471</v>
      </c>
      <c r="H183" s="8">
        <f t="shared" si="5"/>
        <v>231.73061965257975</v>
      </c>
    </row>
    <row r="184" spans="1:8" ht="15.75">
      <c r="A184" s="36">
        <v>3</v>
      </c>
      <c r="B184" s="10" t="s">
        <v>119</v>
      </c>
      <c r="C184" s="14">
        <v>2006</v>
      </c>
      <c r="D184" s="6">
        <v>2</v>
      </c>
      <c r="E184" s="43">
        <v>74.13793103448276</v>
      </c>
      <c r="F184" s="43">
        <v>37.554585152838435</v>
      </c>
      <c r="G184" s="8">
        <v>76.14678899082568</v>
      </c>
      <c r="H184" s="8">
        <f t="shared" si="5"/>
        <v>187.83930517814687</v>
      </c>
    </row>
    <row r="185" spans="1:8" ht="15">
      <c r="A185" s="9">
        <v>4</v>
      </c>
      <c r="B185" s="54" t="s">
        <v>0</v>
      </c>
      <c r="C185" s="55">
        <v>2007</v>
      </c>
      <c r="D185" s="42">
        <v>28</v>
      </c>
      <c r="E185" s="43">
        <v>100</v>
      </c>
      <c r="F185" s="43">
        <v>73.50427350427351</v>
      </c>
      <c r="G185" s="8"/>
      <c r="H185" s="8">
        <f t="shared" si="5"/>
        <v>173.5042735042735</v>
      </c>
    </row>
    <row r="186" spans="1:8" ht="15">
      <c r="A186" s="9">
        <v>5</v>
      </c>
      <c r="B186" s="18" t="s">
        <v>223</v>
      </c>
      <c r="C186" s="14">
        <v>2007</v>
      </c>
      <c r="D186" s="6" t="s">
        <v>8</v>
      </c>
      <c r="E186" s="17"/>
      <c r="F186" s="43">
        <v>72.88135593220339</v>
      </c>
      <c r="G186" s="8">
        <v>100</v>
      </c>
      <c r="H186" s="8">
        <f t="shared" si="5"/>
        <v>172.8813559322034</v>
      </c>
    </row>
    <row r="187" spans="1:8" ht="15">
      <c r="A187" s="9">
        <v>6</v>
      </c>
      <c r="B187" s="10" t="s">
        <v>148</v>
      </c>
      <c r="C187" s="14">
        <v>2006</v>
      </c>
      <c r="D187" s="6" t="s">
        <v>8</v>
      </c>
      <c r="E187" s="43">
        <v>49.42528735632184</v>
      </c>
      <c r="F187" s="43">
        <v>46.99453551912569</v>
      </c>
      <c r="G187" s="8">
        <v>74.77477477477477</v>
      </c>
      <c r="H187" s="8">
        <f t="shared" si="5"/>
        <v>171.1945976502223</v>
      </c>
    </row>
    <row r="188" spans="1:8" ht="15">
      <c r="A188" s="9">
        <v>7</v>
      </c>
      <c r="B188" s="29" t="s">
        <v>220</v>
      </c>
      <c r="C188" s="30">
        <v>2007</v>
      </c>
      <c r="D188" s="30">
        <v>18</v>
      </c>
      <c r="E188" s="61"/>
      <c r="F188" s="43">
        <v>43.87755102040817</v>
      </c>
      <c r="G188" s="8">
        <v>70.33898305084745</v>
      </c>
      <c r="H188" s="8">
        <f t="shared" si="5"/>
        <v>114.21653407125561</v>
      </c>
    </row>
    <row r="189" spans="1:8" ht="15">
      <c r="A189" s="9">
        <v>8</v>
      </c>
      <c r="B189" s="27" t="s">
        <v>166</v>
      </c>
      <c r="C189" s="14">
        <v>2006</v>
      </c>
      <c r="D189" s="6">
        <v>6</v>
      </c>
      <c r="E189" s="7"/>
      <c r="F189" s="58">
        <v>46.99453551912569</v>
      </c>
      <c r="G189" s="8">
        <v>63.846153846153854</v>
      </c>
      <c r="H189" s="8">
        <f t="shared" si="5"/>
        <v>110.84068936527954</v>
      </c>
    </row>
    <row r="190" spans="1:8" ht="15">
      <c r="A190" s="9">
        <v>9</v>
      </c>
      <c r="B190" s="29" t="s">
        <v>221</v>
      </c>
      <c r="C190" s="30">
        <v>2007</v>
      </c>
      <c r="D190" s="30">
        <v>18</v>
      </c>
      <c r="E190" s="7"/>
      <c r="F190" s="43">
        <v>31.386861313868618</v>
      </c>
      <c r="G190" s="8">
        <v>69.16666666666666</v>
      </c>
      <c r="H190" s="8">
        <f t="shared" si="5"/>
        <v>100.55352798053528</v>
      </c>
    </row>
    <row r="191" spans="1:8" ht="15">
      <c r="A191" s="9">
        <v>10</v>
      </c>
      <c r="B191" s="54" t="s">
        <v>278</v>
      </c>
      <c r="C191" s="55">
        <v>2006</v>
      </c>
      <c r="D191" s="42">
        <v>11</v>
      </c>
      <c r="E191" s="20"/>
      <c r="F191" s="58">
        <v>100</v>
      </c>
      <c r="G191" s="8"/>
      <c r="H191" s="8">
        <f t="shared" si="5"/>
        <v>100</v>
      </c>
    </row>
    <row r="192" spans="1:8" ht="15">
      <c r="A192" s="9">
        <v>11</v>
      </c>
      <c r="B192" s="29" t="s">
        <v>169</v>
      </c>
      <c r="C192" s="30">
        <v>2006</v>
      </c>
      <c r="D192" s="30">
        <v>18</v>
      </c>
      <c r="E192" s="20"/>
      <c r="F192" s="43">
        <v>30.824372759856633</v>
      </c>
      <c r="G192" s="8">
        <v>61.94029850746268</v>
      </c>
      <c r="H192" s="8">
        <f t="shared" si="5"/>
        <v>92.76467126731932</v>
      </c>
    </row>
    <row r="193" spans="1:8" ht="15">
      <c r="A193" s="9">
        <v>12</v>
      </c>
      <c r="B193" s="63" t="s">
        <v>102</v>
      </c>
      <c r="C193" s="55">
        <v>2007</v>
      </c>
      <c r="D193" s="42" t="s">
        <v>8</v>
      </c>
      <c r="E193" s="43">
        <v>81.13207547169812</v>
      </c>
      <c r="F193" s="19"/>
      <c r="G193" s="8"/>
      <c r="H193" s="8">
        <f t="shared" si="5"/>
        <v>81.13207547169812</v>
      </c>
    </row>
    <row r="194" spans="1:8" ht="15">
      <c r="A194" s="9">
        <v>13</v>
      </c>
      <c r="B194" s="63" t="s">
        <v>157</v>
      </c>
      <c r="C194" s="55">
        <v>2006</v>
      </c>
      <c r="D194" s="42">
        <v>12</v>
      </c>
      <c r="E194" s="43">
        <v>79.62962962962963</v>
      </c>
      <c r="F194" s="19"/>
      <c r="G194" s="8"/>
      <c r="H194" s="8">
        <f t="shared" si="5"/>
        <v>79.62962962962963</v>
      </c>
    </row>
    <row r="195" spans="1:8" ht="15">
      <c r="A195" s="9">
        <v>14</v>
      </c>
      <c r="B195" s="29" t="s">
        <v>170</v>
      </c>
      <c r="C195" s="30">
        <v>2007</v>
      </c>
      <c r="D195" s="30">
        <v>18</v>
      </c>
      <c r="E195" s="7"/>
      <c r="F195" s="58">
        <v>0</v>
      </c>
      <c r="G195" s="8">
        <v>65.87301587301586</v>
      </c>
      <c r="H195" s="8">
        <f t="shared" si="5"/>
        <v>65.87301587301586</v>
      </c>
    </row>
    <row r="196" spans="1:8" ht="15">
      <c r="A196" s="9">
        <v>15</v>
      </c>
      <c r="B196" s="29" t="s">
        <v>234</v>
      </c>
      <c r="C196" s="30">
        <v>2007</v>
      </c>
      <c r="D196" s="30">
        <v>18</v>
      </c>
      <c r="E196" s="7"/>
      <c r="F196" s="7"/>
      <c r="G196" s="8">
        <v>64.84375</v>
      </c>
      <c r="H196" s="8">
        <f t="shared" si="5"/>
        <v>64.84375</v>
      </c>
    </row>
    <row r="197" spans="1:8" ht="15">
      <c r="A197" s="9">
        <v>16</v>
      </c>
      <c r="B197" s="65" t="s">
        <v>279</v>
      </c>
      <c r="C197" s="55">
        <v>2006</v>
      </c>
      <c r="D197" s="42" t="s">
        <v>8</v>
      </c>
      <c r="E197" s="61"/>
      <c r="F197" s="43">
        <v>61.87050359712231</v>
      </c>
      <c r="G197" s="8"/>
      <c r="H197" s="8">
        <f t="shared" si="5"/>
        <v>61.87050359712231</v>
      </c>
    </row>
    <row r="198" spans="1:8" ht="15">
      <c r="A198" s="9">
        <v>17</v>
      </c>
      <c r="B198" s="63" t="s">
        <v>74</v>
      </c>
      <c r="C198" s="55">
        <v>2007</v>
      </c>
      <c r="D198" s="42">
        <v>12</v>
      </c>
      <c r="E198" s="43">
        <v>60.13986013986015</v>
      </c>
      <c r="F198" s="62"/>
      <c r="G198" s="8"/>
      <c r="H198" s="8">
        <f t="shared" si="5"/>
        <v>60.13986013986015</v>
      </c>
    </row>
    <row r="199" spans="1:8" ht="15">
      <c r="A199" s="9">
        <v>18</v>
      </c>
      <c r="B199" s="54" t="s">
        <v>135</v>
      </c>
      <c r="C199" s="55">
        <v>2006</v>
      </c>
      <c r="D199" s="42">
        <v>30</v>
      </c>
      <c r="E199" s="43">
        <v>54.43037974683544</v>
      </c>
      <c r="F199" s="19"/>
      <c r="G199" s="8"/>
      <c r="H199" s="8">
        <f t="shared" si="5"/>
        <v>54.43037974683544</v>
      </c>
    </row>
    <row r="200" spans="1:8" ht="15">
      <c r="A200" s="9">
        <v>19</v>
      </c>
      <c r="B200" s="65" t="s">
        <v>280</v>
      </c>
      <c r="C200" s="55">
        <v>2006</v>
      </c>
      <c r="D200" s="42" t="s">
        <v>8</v>
      </c>
      <c r="E200" s="20"/>
      <c r="F200" s="43">
        <v>50.887573964497044</v>
      </c>
      <c r="G200" s="8"/>
      <c r="H200" s="8">
        <f t="shared" si="5"/>
        <v>50.887573964497044</v>
      </c>
    </row>
    <row r="201" spans="1:8" ht="15">
      <c r="A201" s="9">
        <v>20</v>
      </c>
      <c r="B201" s="63" t="s">
        <v>75</v>
      </c>
      <c r="C201" s="55">
        <v>2007</v>
      </c>
      <c r="D201" s="42">
        <v>12</v>
      </c>
      <c r="E201" s="43">
        <v>47.77777777777778</v>
      </c>
      <c r="F201" s="62"/>
      <c r="G201" s="8"/>
      <c r="H201" s="8">
        <f t="shared" si="5"/>
        <v>47.77777777777778</v>
      </c>
    </row>
    <row r="202" spans="1:8" ht="15">
      <c r="A202" s="9">
        <v>21</v>
      </c>
      <c r="B202" s="65" t="s">
        <v>281</v>
      </c>
      <c r="C202" s="55">
        <v>2007</v>
      </c>
      <c r="D202" s="42" t="s">
        <v>8</v>
      </c>
      <c r="E202" s="20"/>
      <c r="F202" s="43">
        <v>46.48648648648649</v>
      </c>
      <c r="G202" s="8"/>
      <c r="H202" s="8">
        <f t="shared" si="5"/>
        <v>46.48648648648649</v>
      </c>
    </row>
    <row r="203" spans="1:8" ht="15">
      <c r="A203" s="9">
        <v>22</v>
      </c>
      <c r="B203" s="29" t="s">
        <v>282</v>
      </c>
      <c r="C203" s="30">
        <v>2006</v>
      </c>
      <c r="D203" s="30">
        <v>19</v>
      </c>
      <c r="E203" s="20"/>
      <c r="F203" s="43">
        <v>44.559585492227974</v>
      </c>
      <c r="G203" s="8"/>
      <c r="H203" s="8">
        <f t="shared" si="5"/>
        <v>44.559585492227974</v>
      </c>
    </row>
    <row r="204" spans="1:8" ht="15">
      <c r="A204" s="9"/>
      <c r="B204" s="29"/>
      <c r="C204" s="30"/>
      <c r="D204" s="30"/>
      <c r="E204" s="20"/>
      <c r="F204" s="43"/>
      <c r="G204" s="8"/>
      <c r="H204" s="8"/>
    </row>
    <row r="205" spans="1:8" ht="15.75">
      <c r="A205" s="9"/>
      <c r="B205" s="35" t="s">
        <v>244</v>
      </c>
      <c r="C205" s="55"/>
      <c r="D205" s="42"/>
      <c r="E205" s="20"/>
      <c r="F205" s="19"/>
      <c r="G205" s="8"/>
      <c r="H205" s="8"/>
    </row>
    <row r="206" spans="1:8" ht="15.75">
      <c r="A206" s="36">
        <v>1</v>
      </c>
      <c r="B206" s="10" t="s">
        <v>32</v>
      </c>
      <c r="C206" s="14">
        <v>2005</v>
      </c>
      <c r="D206" s="6">
        <v>29</v>
      </c>
      <c r="E206" s="43">
        <v>82.79569892473117</v>
      </c>
      <c r="F206" s="58">
        <v>100</v>
      </c>
      <c r="G206" s="8">
        <v>95.52238805970148</v>
      </c>
      <c r="H206" s="8">
        <f aca="true" t="shared" si="6" ref="H206:H228">SUM(E206:G206)</f>
        <v>278.3180869844326</v>
      </c>
    </row>
    <row r="207" spans="1:8" ht="15.75">
      <c r="A207" s="36">
        <v>2</v>
      </c>
      <c r="B207" s="54" t="s">
        <v>7</v>
      </c>
      <c r="C207" s="55">
        <v>2004</v>
      </c>
      <c r="D207" s="42" t="s">
        <v>8</v>
      </c>
      <c r="E207" s="43">
        <v>93.90243902439023</v>
      </c>
      <c r="F207" s="43">
        <v>68.02721088435374</v>
      </c>
      <c r="G207" s="8">
        <v>100</v>
      </c>
      <c r="H207" s="8">
        <f t="shared" si="6"/>
        <v>261.92964990874395</v>
      </c>
    </row>
    <row r="208" spans="1:8" ht="15.75">
      <c r="A208" s="36">
        <v>3</v>
      </c>
      <c r="B208" s="10" t="s">
        <v>28</v>
      </c>
      <c r="C208" s="11">
        <v>2004</v>
      </c>
      <c r="D208" s="6">
        <v>29</v>
      </c>
      <c r="E208" s="59">
        <v>80.21</v>
      </c>
      <c r="F208" s="74">
        <v>87.72</v>
      </c>
      <c r="G208" s="8">
        <v>83.11688311688312</v>
      </c>
      <c r="H208" s="8">
        <f t="shared" si="6"/>
        <v>251.04688311688312</v>
      </c>
    </row>
    <row r="209" spans="1:8" ht="15">
      <c r="A209" s="21">
        <v>4</v>
      </c>
      <c r="B209" s="10" t="s">
        <v>27</v>
      </c>
      <c r="C209" s="11">
        <v>2004</v>
      </c>
      <c r="D209" s="6">
        <v>29</v>
      </c>
      <c r="E209" s="43">
        <v>78.57142857142857</v>
      </c>
      <c r="F209" s="43">
        <v>76.33587786259541</v>
      </c>
      <c r="G209" s="8">
        <v>78.04878048780488</v>
      </c>
      <c r="H209" s="8">
        <f t="shared" si="6"/>
        <v>232.95608692182884</v>
      </c>
    </row>
    <row r="210" spans="1:8" ht="15">
      <c r="A210" s="9">
        <v>5</v>
      </c>
      <c r="B210" s="10" t="s">
        <v>16</v>
      </c>
      <c r="C210" s="14">
        <v>2004</v>
      </c>
      <c r="D210" s="6">
        <v>24</v>
      </c>
      <c r="E210" s="43">
        <v>62.60162601626017</v>
      </c>
      <c r="F210" s="43">
        <v>83.33333333333333</v>
      </c>
      <c r="G210" s="8">
        <v>68.08510638297872</v>
      </c>
      <c r="H210" s="8">
        <f t="shared" si="6"/>
        <v>214.02006573257222</v>
      </c>
    </row>
    <row r="211" spans="1:8" ht="15">
      <c r="A211" s="9">
        <v>6</v>
      </c>
      <c r="B211" s="54" t="s">
        <v>1</v>
      </c>
      <c r="C211" s="55">
        <v>2004</v>
      </c>
      <c r="D211" s="42">
        <v>28</v>
      </c>
      <c r="E211" s="58">
        <v>97.46835443037975</v>
      </c>
      <c r="F211" s="43">
        <v>99.009900990099</v>
      </c>
      <c r="G211" s="8"/>
      <c r="H211" s="8">
        <f t="shared" si="6"/>
        <v>196.47825542047875</v>
      </c>
    </row>
    <row r="212" spans="1:8" ht="15">
      <c r="A212" s="9">
        <v>7</v>
      </c>
      <c r="B212" s="54" t="s">
        <v>87</v>
      </c>
      <c r="C212" s="55">
        <v>2004</v>
      </c>
      <c r="D212" s="42">
        <v>2</v>
      </c>
      <c r="E212" s="43">
        <v>50.9933774834437</v>
      </c>
      <c r="F212" s="43">
        <v>63.69426751592356</v>
      </c>
      <c r="G212" s="8">
        <v>54.7008547008547</v>
      </c>
      <c r="H212" s="8">
        <f t="shared" si="6"/>
        <v>169.38849970022196</v>
      </c>
    </row>
    <row r="213" spans="1:8" ht="15">
      <c r="A213" s="9">
        <v>8</v>
      </c>
      <c r="B213" s="10" t="s">
        <v>88</v>
      </c>
      <c r="C213" s="14">
        <v>2004</v>
      </c>
      <c r="D213" s="6">
        <v>2</v>
      </c>
      <c r="E213" s="74">
        <v>51.68</v>
      </c>
      <c r="F213" s="43">
        <v>49.01960784313725</v>
      </c>
      <c r="G213" s="8">
        <v>61.53846153846153</v>
      </c>
      <c r="H213" s="8">
        <f t="shared" si="6"/>
        <v>162.2380693815988</v>
      </c>
    </row>
    <row r="214" spans="1:8" ht="15">
      <c r="A214" s="9">
        <v>9</v>
      </c>
      <c r="B214" s="18" t="s">
        <v>222</v>
      </c>
      <c r="C214" s="14">
        <v>2005</v>
      </c>
      <c r="D214" s="6" t="s">
        <v>8</v>
      </c>
      <c r="E214" s="7"/>
      <c r="F214" s="58">
        <v>63.291139240506325</v>
      </c>
      <c r="G214" s="8">
        <v>65.97938144329896</v>
      </c>
      <c r="H214" s="8">
        <f t="shared" si="6"/>
        <v>129.27052068380527</v>
      </c>
    </row>
    <row r="215" spans="1:8" ht="15">
      <c r="A215" s="9">
        <v>10</v>
      </c>
      <c r="B215" s="10" t="s">
        <v>155</v>
      </c>
      <c r="C215" s="14">
        <v>2004</v>
      </c>
      <c r="D215" s="6">
        <v>2</v>
      </c>
      <c r="E215" s="43">
        <v>46.10778443113773</v>
      </c>
      <c r="F215" s="7"/>
      <c r="G215" s="8">
        <v>67.36842105263156</v>
      </c>
      <c r="H215" s="8">
        <f t="shared" si="6"/>
        <v>113.47620548376929</v>
      </c>
    </row>
    <row r="216" spans="1:8" ht="15">
      <c r="A216" s="9">
        <v>11</v>
      </c>
      <c r="B216" s="54" t="s">
        <v>6</v>
      </c>
      <c r="C216" s="55">
        <v>2004</v>
      </c>
      <c r="D216" s="42" t="s">
        <v>8</v>
      </c>
      <c r="E216" s="43">
        <v>100</v>
      </c>
      <c r="F216" s="59"/>
      <c r="G216" s="8"/>
      <c r="H216" s="8">
        <f t="shared" si="6"/>
        <v>100</v>
      </c>
    </row>
    <row r="217" spans="1:8" ht="15">
      <c r="A217" s="9">
        <v>12</v>
      </c>
      <c r="B217" s="18" t="s">
        <v>175</v>
      </c>
      <c r="C217" s="14">
        <v>2004</v>
      </c>
      <c r="D217" s="6">
        <v>14</v>
      </c>
      <c r="E217" s="7"/>
      <c r="F217" s="7"/>
      <c r="G217" s="8">
        <v>95.52238805970148</v>
      </c>
      <c r="H217" s="8">
        <f t="shared" si="6"/>
        <v>95.52238805970148</v>
      </c>
    </row>
    <row r="218" spans="1:8" ht="15">
      <c r="A218" s="9">
        <v>13</v>
      </c>
      <c r="B218" s="65" t="s">
        <v>142</v>
      </c>
      <c r="C218" s="55">
        <v>2004</v>
      </c>
      <c r="D218" s="42" t="s">
        <v>8</v>
      </c>
      <c r="E218" s="43">
        <v>88.50574712643677</v>
      </c>
      <c r="F218" s="7"/>
      <c r="G218" s="8"/>
      <c r="H218" s="8">
        <f t="shared" si="6"/>
        <v>88.50574712643677</v>
      </c>
    </row>
    <row r="219" spans="1:8" ht="15">
      <c r="A219" s="9">
        <v>14</v>
      </c>
      <c r="B219" s="54" t="s">
        <v>25</v>
      </c>
      <c r="C219" s="55">
        <v>2004</v>
      </c>
      <c r="D219" s="42">
        <v>30</v>
      </c>
      <c r="E219" s="43">
        <v>84.61538461538461</v>
      </c>
      <c r="F219" s="7"/>
      <c r="G219" s="8"/>
      <c r="H219" s="8">
        <f t="shared" si="6"/>
        <v>84.61538461538461</v>
      </c>
    </row>
    <row r="220" spans="1:8" ht="15">
      <c r="A220" s="9">
        <v>15</v>
      </c>
      <c r="B220" s="54" t="s">
        <v>133</v>
      </c>
      <c r="C220" s="55">
        <v>2004</v>
      </c>
      <c r="D220" s="42">
        <v>30</v>
      </c>
      <c r="E220" s="43">
        <v>82.79569892473117</v>
      </c>
      <c r="F220" s="59"/>
      <c r="G220" s="8"/>
      <c r="H220" s="8">
        <f t="shared" si="6"/>
        <v>82.79569892473117</v>
      </c>
    </row>
    <row r="221" spans="1:8" ht="15">
      <c r="A221" s="9">
        <v>16</v>
      </c>
      <c r="B221" s="54" t="s">
        <v>113</v>
      </c>
      <c r="C221" s="55">
        <v>2004</v>
      </c>
      <c r="D221" s="42">
        <v>30</v>
      </c>
      <c r="E221" s="43">
        <v>75.49019607843137</v>
      </c>
      <c r="F221" s="7"/>
      <c r="G221" s="8"/>
      <c r="H221" s="8">
        <f t="shared" si="6"/>
        <v>75.49019607843137</v>
      </c>
    </row>
    <row r="222" spans="1:8" ht="15">
      <c r="A222" s="9">
        <v>17</v>
      </c>
      <c r="B222" s="54" t="s">
        <v>132</v>
      </c>
      <c r="C222" s="55">
        <v>2004</v>
      </c>
      <c r="D222" s="42">
        <v>30</v>
      </c>
      <c r="E222" s="43">
        <v>74.75728155339804</v>
      </c>
      <c r="F222" s="59"/>
      <c r="G222" s="8"/>
      <c r="H222" s="8">
        <f t="shared" si="6"/>
        <v>74.75728155339804</v>
      </c>
    </row>
    <row r="223" spans="1:8" ht="15">
      <c r="A223" s="9">
        <v>18</v>
      </c>
      <c r="B223" s="54" t="s">
        <v>115</v>
      </c>
      <c r="C223" s="55">
        <v>2004</v>
      </c>
      <c r="D223" s="42">
        <v>30</v>
      </c>
      <c r="E223" s="43">
        <v>70.64220183486239</v>
      </c>
      <c r="F223" s="7"/>
      <c r="G223" s="8"/>
      <c r="H223" s="8">
        <f t="shared" si="6"/>
        <v>70.64220183486239</v>
      </c>
    </row>
    <row r="224" spans="1:8" ht="15">
      <c r="A224" s="9">
        <v>19</v>
      </c>
      <c r="B224" s="63" t="s">
        <v>73</v>
      </c>
      <c r="C224" s="55">
        <v>2004</v>
      </c>
      <c r="D224" s="42">
        <v>12</v>
      </c>
      <c r="E224" s="43">
        <v>67.54385964912281</v>
      </c>
      <c r="F224" s="7"/>
      <c r="G224" s="8"/>
      <c r="H224" s="8">
        <f t="shared" si="6"/>
        <v>67.54385964912281</v>
      </c>
    </row>
    <row r="225" spans="1:8" ht="15">
      <c r="A225" s="9">
        <v>20</v>
      </c>
      <c r="B225" s="54" t="s">
        <v>114</v>
      </c>
      <c r="C225" s="55">
        <v>2005</v>
      </c>
      <c r="D225" s="42">
        <v>30</v>
      </c>
      <c r="E225" s="43">
        <v>65.25423728813558</v>
      </c>
      <c r="F225" s="59"/>
      <c r="G225" s="8"/>
      <c r="H225" s="8">
        <f t="shared" si="6"/>
        <v>65.25423728813558</v>
      </c>
    </row>
    <row r="226" spans="1:8" ht="15">
      <c r="A226" s="9">
        <v>21</v>
      </c>
      <c r="B226" s="29" t="s">
        <v>283</v>
      </c>
      <c r="C226" s="30">
        <v>2004</v>
      </c>
      <c r="D226" s="30">
        <v>15</v>
      </c>
      <c r="E226" s="59"/>
      <c r="F226" s="43">
        <v>51.54639175257733</v>
      </c>
      <c r="G226" s="8"/>
      <c r="H226" s="8">
        <f t="shared" si="6"/>
        <v>51.54639175257733</v>
      </c>
    </row>
    <row r="227" spans="1:8" ht="15">
      <c r="A227" s="9">
        <v>22</v>
      </c>
      <c r="B227" s="29" t="s">
        <v>284</v>
      </c>
      <c r="C227" s="30">
        <v>2004</v>
      </c>
      <c r="D227" s="30">
        <v>15</v>
      </c>
      <c r="E227" s="7"/>
      <c r="F227" s="43">
        <v>46.08294930875576</v>
      </c>
      <c r="G227" s="8"/>
      <c r="H227" s="8">
        <f t="shared" si="6"/>
        <v>46.08294930875576</v>
      </c>
    </row>
    <row r="228" spans="1:8" ht="15">
      <c r="A228" s="9">
        <v>23</v>
      </c>
      <c r="B228" s="29" t="s">
        <v>171</v>
      </c>
      <c r="C228" s="30">
        <v>2005</v>
      </c>
      <c r="D228" s="30">
        <v>29</v>
      </c>
      <c r="E228" s="7"/>
      <c r="F228" s="43">
        <v>0</v>
      </c>
      <c r="G228" s="8"/>
      <c r="H228" s="8">
        <f t="shared" si="6"/>
        <v>0</v>
      </c>
    </row>
    <row r="229" ht="15">
      <c r="A229" s="9"/>
    </row>
    <row r="230" spans="3:8" ht="12.75">
      <c r="C230" s="1"/>
      <c r="D230" s="1"/>
      <c r="E230" s="1"/>
      <c r="H230" s="1"/>
    </row>
    <row r="231" spans="1:8" ht="15.75">
      <c r="A231" s="9"/>
      <c r="B231" s="33" t="s">
        <v>245</v>
      </c>
      <c r="C231" s="14"/>
      <c r="D231" s="6"/>
      <c r="E231" s="7"/>
      <c r="F231" s="7"/>
      <c r="G231" s="8"/>
      <c r="H231" s="8"/>
    </row>
    <row r="232" spans="1:8" ht="15.75">
      <c r="A232" s="36">
        <v>1</v>
      </c>
      <c r="B232" s="18" t="s">
        <v>59</v>
      </c>
      <c r="C232" s="14">
        <v>2002</v>
      </c>
      <c r="D232" s="6">
        <v>11</v>
      </c>
      <c r="E232" s="43">
        <v>88.3720930232558</v>
      </c>
      <c r="F232" s="43">
        <v>96.5909090909091</v>
      </c>
      <c r="G232" s="8">
        <v>100</v>
      </c>
      <c r="H232" s="8">
        <f aca="true" t="shared" si="7" ref="H232:H241">SUM(E232:G232)</f>
        <v>284.9630021141649</v>
      </c>
    </row>
    <row r="233" spans="1:8" ht="15.75">
      <c r="A233" s="36">
        <v>2</v>
      </c>
      <c r="B233" s="10" t="s">
        <v>2</v>
      </c>
      <c r="C233" s="14">
        <v>2002</v>
      </c>
      <c r="D233" s="6">
        <v>11</v>
      </c>
      <c r="E233" s="43">
        <v>88.3720930232558</v>
      </c>
      <c r="F233" s="58">
        <v>100</v>
      </c>
      <c r="G233" s="8">
        <v>95.3125</v>
      </c>
      <c r="H233" s="8">
        <f t="shared" si="7"/>
        <v>283.6845930232558</v>
      </c>
    </row>
    <row r="234" spans="1:8" ht="15.75">
      <c r="A234" s="36">
        <v>3</v>
      </c>
      <c r="B234" s="64" t="s">
        <v>120</v>
      </c>
      <c r="C234" s="55">
        <v>2002</v>
      </c>
      <c r="D234" s="42">
        <v>2</v>
      </c>
      <c r="E234" s="43">
        <v>66.08695652173914</v>
      </c>
      <c r="F234" s="43">
        <v>48.850574712643684</v>
      </c>
      <c r="G234" s="8">
        <v>52.58620689655172</v>
      </c>
      <c r="H234" s="8">
        <f t="shared" si="7"/>
        <v>167.52373813093453</v>
      </c>
    </row>
    <row r="235" spans="1:8" ht="15">
      <c r="A235" s="9">
        <v>4</v>
      </c>
      <c r="B235" s="10" t="s">
        <v>86</v>
      </c>
      <c r="C235" s="14">
        <v>2003</v>
      </c>
      <c r="D235" s="6">
        <v>2</v>
      </c>
      <c r="E235" s="58">
        <v>47.20496894409938</v>
      </c>
      <c r="F235" s="43">
        <v>55.55555555555557</v>
      </c>
      <c r="G235" s="8">
        <v>64.21052631578947</v>
      </c>
      <c r="H235" s="8">
        <f t="shared" si="7"/>
        <v>166.9710508154444</v>
      </c>
    </row>
    <row r="236" spans="1:8" ht="15">
      <c r="A236" s="9">
        <v>5</v>
      </c>
      <c r="B236" s="29" t="s">
        <v>167</v>
      </c>
      <c r="C236" s="30">
        <v>2003</v>
      </c>
      <c r="D236" s="30">
        <v>18</v>
      </c>
      <c r="E236" s="20"/>
      <c r="F236" s="58">
        <v>48.0225988700565</v>
      </c>
      <c r="G236" s="8">
        <v>53.043478260869556</v>
      </c>
      <c r="H236" s="8">
        <f t="shared" si="7"/>
        <v>101.06607713092606</v>
      </c>
    </row>
    <row r="237" spans="1:8" ht="15">
      <c r="A237" s="9">
        <v>6</v>
      </c>
      <c r="B237" s="65" t="s">
        <v>96</v>
      </c>
      <c r="C237" s="55">
        <v>2002</v>
      </c>
      <c r="D237" s="42" t="s">
        <v>8</v>
      </c>
      <c r="E237" s="43">
        <v>100</v>
      </c>
      <c r="F237" s="19"/>
      <c r="G237" s="8"/>
      <c r="H237" s="8">
        <f t="shared" si="7"/>
        <v>100</v>
      </c>
    </row>
    <row r="238" spans="1:8" ht="15">
      <c r="A238" s="9">
        <v>7</v>
      </c>
      <c r="B238" s="18" t="s">
        <v>164</v>
      </c>
      <c r="C238" s="14">
        <v>2003</v>
      </c>
      <c r="D238" s="6" t="s">
        <v>8</v>
      </c>
      <c r="E238" s="7"/>
      <c r="F238" s="7"/>
      <c r="G238" s="8">
        <v>82.43243243243242</v>
      </c>
      <c r="H238" s="8">
        <f t="shared" si="7"/>
        <v>82.43243243243242</v>
      </c>
    </row>
    <row r="239" spans="1:8" ht="15">
      <c r="A239" s="9">
        <v>8</v>
      </c>
      <c r="B239" s="54" t="s">
        <v>26</v>
      </c>
      <c r="C239" s="55">
        <v>2003</v>
      </c>
      <c r="D239" s="42">
        <v>30</v>
      </c>
      <c r="E239" s="58">
        <v>75.24752475247524</v>
      </c>
      <c r="F239" s="19"/>
      <c r="G239" s="8"/>
      <c r="H239" s="8">
        <f t="shared" si="7"/>
        <v>75.24752475247524</v>
      </c>
    </row>
    <row r="240" spans="1:8" ht="15">
      <c r="A240" s="9">
        <v>9</v>
      </c>
      <c r="B240" s="65" t="s">
        <v>3</v>
      </c>
      <c r="C240" s="55">
        <v>2002</v>
      </c>
      <c r="D240" s="42" t="s">
        <v>8</v>
      </c>
      <c r="E240" s="43">
        <v>73.78640776699028</v>
      </c>
      <c r="F240" s="62"/>
      <c r="G240" s="8"/>
      <c r="H240" s="8">
        <f t="shared" si="7"/>
        <v>73.78640776699028</v>
      </c>
    </row>
    <row r="241" spans="1:8" ht="15">
      <c r="A241" s="9">
        <v>10</v>
      </c>
      <c r="B241" s="29" t="s">
        <v>168</v>
      </c>
      <c r="C241" s="30">
        <v>2003</v>
      </c>
      <c r="D241" s="30">
        <v>18</v>
      </c>
      <c r="E241" s="7"/>
      <c r="F241" s="7"/>
      <c r="G241" s="8">
        <v>72.61904761904762</v>
      </c>
      <c r="H241" s="8">
        <f t="shared" si="7"/>
        <v>72.61904761904762</v>
      </c>
    </row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4330708661417323" right="0.2362204724409449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57">
      <selection activeCell="B189" sqref="B189"/>
    </sheetView>
  </sheetViews>
  <sheetFormatPr defaultColWidth="9.00390625" defaultRowHeight="12.75"/>
  <cols>
    <col min="1" max="1" width="7.375" style="0" customWidth="1"/>
    <col min="2" max="2" width="27.25390625" style="0" customWidth="1"/>
    <col min="3" max="3" width="10.00390625" style="0" customWidth="1"/>
    <col min="4" max="4" width="7.25390625" style="0" customWidth="1"/>
    <col min="5" max="8" width="8.75390625" style="0" customWidth="1"/>
  </cols>
  <sheetData>
    <row r="1" spans="1:8" ht="12.75">
      <c r="A1" s="80" t="s">
        <v>37</v>
      </c>
      <c r="B1" s="80"/>
      <c r="C1" s="80"/>
      <c r="D1" s="80"/>
      <c r="E1" s="80"/>
      <c r="F1" s="80"/>
      <c r="G1" s="80"/>
      <c r="H1" s="80"/>
    </row>
    <row r="2" spans="1:8" ht="30.75" customHeight="1">
      <c r="A2" s="81" t="s">
        <v>122</v>
      </c>
      <c r="B2" s="82"/>
      <c r="C2" s="82"/>
      <c r="D2" s="82"/>
      <c r="E2" s="82"/>
      <c r="F2" s="82"/>
      <c r="G2" s="82"/>
      <c r="H2" s="82"/>
    </row>
    <row r="3" spans="1:8" ht="27.75" customHeight="1">
      <c r="A3" s="81" t="s">
        <v>123</v>
      </c>
      <c r="B3" s="81"/>
      <c r="C3" s="81"/>
      <c r="D3" s="81"/>
      <c r="E3" s="81"/>
      <c r="F3" s="81"/>
      <c r="G3" s="81"/>
      <c r="H3" s="81"/>
    </row>
    <row r="4" spans="1:8" ht="35.25" customHeight="1">
      <c r="A4" s="85" t="s">
        <v>285</v>
      </c>
      <c r="B4" s="86"/>
      <c r="C4" s="86"/>
      <c r="D4" s="86"/>
      <c r="E4" s="86"/>
      <c r="F4" s="86"/>
      <c r="G4" s="86"/>
      <c r="H4" s="86"/>
    </row>
    <row r="5" spans="1:8" ht="15.75">
      <c r="A5" s="87" t="s">
        <v>286</v>
      </c>
      <c r="B5" s="87"/>
      <c r="C5" s="87"/>
      <c r="D5" s="87"/>
      <c r="E5" s="87"/>
      <c r="F5" s="87"/>
      <c r="G5" s="87"/>
      <c r="H5" s="87"/>
    </row>
    <row r="6" spans="1:8" ht="15.75">
      <c r="A6" s="87" t="s">
        <v>39</v>
      </c>
      <c r="B6" s="87"/>
      <c r="C6" s="87"/>
      <c r="D6" s="87"/>
      <c r="E6" s="87"/>
      <c r="F6" s="87"/>
      <c r="G6" s="87"/>
      <c r="H6" s="87"/>
    </row>
    <row r="7" spans="1:8" ht="15">
      <c r="A7" s="37"/>
      <c r="B7" s="38"/>
      <c r="C7" s="39"/>
      <c r="D7" s="39"/>
      <c r="E7" s="39"/>
      <c r="F7" s="39"/>
      <c r="G7" s="39"/>
      <c r="H7" s="39"/>
    </row>
    <row r="8" spans="1:8" ht="15">
      <c r="A8" s="40" t="s">
        <v>33</v>
      </c>
      <c r="B8" s="41" t="s">
        <v>23</v>
      </c>
      <c r="C8" s="40" t="s">
        <v>35</v>
      </c>
      <c r="D8" s="40" t="s">
        <v>24</v>
      </c>
      <c r="E8" s="6" t="s">
        <v>287</v>
      </c>
      <c r="F8" s="6" t="s">
        <v>288</v>
      </c>
      <c r="G8" s="6" t="s">
        <v>289</v>
      </c>
      <c r="H8" s="8" t="s">
        <v>290</v>
      </c>
    </row>
    <row r="9" spans="1:8" ht="15.75">
      <c r="A9" s="42"/>
      <c r="B9" s="32" t="s">
        <v>239</v>
      </c>
      <c r="C9" s="42"/>
      <c r="D9" s="42"/>
      <c r="E9" s="42"/>
      <c r="F9" s="42"/>
      <c r="G9" s="42"/>
      <c r="H9" s="42"/>
    </row>
    <row r="10" spans="1:8" ht="15.75">
      <c r="A10" s="53">
        <v>1</v>
      </c>
      <c r="B10" s="45" t="s">
        <v>61</v>
      </c>
      <c r="C10" s="44">
        <v>2006</v>
      </c>
      <c r="D10" s="44">
        <v>5</v>
      </c>
      <c r="E10" s="43">
        <v>100</v>
      </c>
      <c r="F10" s="43">
        <v>100</v>
      </c>
      <c r="G10" s="43">
        <v>100</v>
      </c>
      <c r="H10" s="43">
        <f aca="true" t="shared" si="0" ref="H10:H32">SUM(E10:G10)</f>
        <v>300</v>
      </c>
    </row>
    <row r="11" spans="1:8" ht="15.75">
      <c r="A11" s="53">
        <v>2</v>
      </c>
      <c r="B11" s="45" t="s">
        <v>36</v>
      </c>
      <c r="C11" s="44">
        <v>2007</v>
      </c>
      <c r="D11" s="44">
        <v>19</v>
      </c>
      <c r="E11" s="43">
        <v>92.78350515463917</v>
      </c>
      <c r="F11" s="58">
        <v>90.00000000000001</v>
      </c>
      <c r="G11" s="43">
        <v>78.20512820512819</v>
      </c>
      <c r="H11" s="43">
        <f t="shared" si="0"/>
        <v>260.9886333597674</v>
      </c>
    </row>
    <row r="12" spans="1:8" ht="15.75">
      <c r="A12" s="53">
        <v>3</v>
      </c>
      <c r="B12" s="66" t="s">
        <v>291</v>
      </c>
      <c r="C12" s="67">
        <v>2007</v>
      </c>
      <c r="D12" s="42">
        <v>5</v>
      </c>
      <c r="E12" s="43">
        <v>91.83673469387756</v>
      </c>
      <c r="F12" s="43">
        <v>83.72093023255815</v>
      </c>
      <c r="G12" s="43">
        <v>82.43243243243242</v>
      </c>
      <c r="H12" s="43">
        <f t="shared" si="0"/>
        <v>257.9900973588681</v>
      </c>
    </row>
    <row r="13" spans="1:8" ht="15">
      <c r="A13" s="44">
        <v>4</v>
      </c>
      <c r="B13" s="45" t="s">
        <v>62</v>
      </c>
      <c r="C13" s="44">
        <v>2006</v>
      </c>
      <c r="D13" s="44">
        <v>5</v>
      </c>
      <c r="E13" s="58">
        <v>82.56880733944955</v>
      </c>
      <c r="F13" s="43">
        <v>85.71428571428574</v>
      </c>
      <c r="G13" s="43">
        <v>75.30864197530863</v>
      </c>
      <c r="H13" s="43">
        <f t="shared" si="0"/>
        <v>243.59173502904392</v>
      </c>
    </row>
    <row r="14" spans="1:8" ht="15">
      <c r="A14" s="44">
        <v>5</v>
      </c>
      <c r="B14" s="45" t="s">
        <v>34</v>
      </c>
      <c r="C14" s="44">
        <v>2007</v>
      </c>
      <c r="D14" s="44">
        <v>29</v>
      </c>
      <c r="E14" s="43">
        <v>61.22448979591836</v>
      </c>
      <c r="F14" s="58">
        <v>61.53846153846154</v>
      </c>
      <c r="G14" s="43">
        <v>58.653846153846146</v>
      </c>
      <c r="H14" s="43">
        <f t="shared" si="0"/>
        <v>181.41679748822605</v>
      </c>
    </row>
    <row r="15" spans="1:8" ht="15">
      <c r="A15" s="44">
        <v>6</v>
      </c>
      <c r="B15" s="45" t="s">
        <v>193</v>
      </c>
      <c r="C15" s="44">
        <v>2007</v>
      </c>
      <c r="D15" s="44">
        <v>29</v>
      </c>
      <c r="E15" s="42"/>
      <c r="F15" s="43">
        <v>66.66666666666667</v>
      </c>
      <c r="G15" s="43">
        <v>62.244897959183675</v>
      </c>
      <c r="H15" s="43">
        <f t="shared" si="0"/>
        <v>128.91156462585036</v>
      </c>
    </row>
    <row r="16" spans="1:8" ht="15">
      <c r="A16" s="44">
        <v>7</v>
      </c>
      <c r="B16" s="46" t="s">
        <v>52</v>
      </c>
      <c r="C16" s="49">
        <v>2007</v>
      </c>
      <c r="D16" s="49">
        <v>4</v>
      </c>
      <c r="E16" s="43">
        <v>62.5</v>
      </c>
      <c r="F16" s="42"/>
      <c r="G16" s="43">
        <v>57.00934579439253</v>
      </c>
      <c r="H16" s="43">
        <f t="shared" si="0"/>
        <v>119.50934579439253</v>
      </c>
    </row>
    <row r="17" spans="1:8" ht="15">
      <c r="A17" s="44">
        <v>8</v>
      </c>
      <c r="B17" s="46" t="s">
        <v>209</v>
      </c>
      <c r="C17" s="49">
        <v>2008</v>
      </c>
      <c r="D17" s="49">
        <v>29</v>
      </c>
      <c r="E17" s="42"/>
      <c r="F17" s="58">
        <v>54.13533834586467</v>
      </c>
      <c r="G17" s="43">
        <v>57.00934579439253</v>
      </c>
      <c r="H17" s="43">
        <f t="shared" si="0"/>
        <v>111.1446841402572</v>
      </c>
    </row>
    <row r="18" spans="1:8" ht="15">
      <c r="A18" s="44">
        <v>9</v>
      </c>
      <c r="B18" s="45" t="s">
        <v>213</v>
      </c>
      <c r="C18" s="44">
        <v>2008</v>
      </c>
      <c r="D18" s="44">
        <v>15</v>
      </c>
      <c r="E18" s="42"/>
      <c r="F18" s="43">
        <v>46.45161290322581</v>
      </c>
      <c r="G18" s="43">
        <v>64.21052631578947</v>
      </c>
      <c r="H18" s="43">
        <f t="shared" si="0"/>
        <v>110.66213921901527</v>
      </c>
    </row>
    <row r="19" spans="1:8" ht="15">
      <c r="A19" s="44">
        <v>10</v>
      </c>
      <c r="B19" s="46" t="s">
        <v>84</v>
      </c>
      <c r="C19" s="49">
        <v>2006</v>
      </c>
      <c r="D19" s="49">
        <v>2</v>
      </c>
      <c r="E19" s="43">
        <v>35.29411764705882</v>
      </c>
      <c r="F19" s="43">
        <v>28.235294117647065</v>
      </c>
      <c r="G19" s="43">
        <v>35.05747126436781</v>
      </c>
      <c r="H19" s="43">
        <f t="shared" si="0"/>
        <v>98.5868830290737</v>
      </c>
    </row>
    <row r="20" spans="1:8" ht="15">
      <c r="A20" s="44">
        <v>11</v>
      </c>
      <c r="B20" s="46" t="s">
        <v>192</v>
      </c>
      <c r="C20" s="49">
        <v>2008</v>
      </c>
      <c r="D20" s="49">
        <v>29</v>
      </c>
      <c r="E20" s="42"/>
      <c r="F20" s="43">
        <v>51.798561151079134</v>
      </c>
      <c r="G20" s="58">
        <v>40.666666666666664</v>
      </c>
      <c r="H20" s="43">
        <f t="shared" si="0"/>
        <v>92.4652278177458</v>
      </c>
    </row>
    <row r="21" spans="1:8" ht="15">
      <c r="A21" s="44">
        <v>12</v>
      </c>
      <c r="B21" s="46" t="s">
        <v>212</v>
      </c>
      <c r="C21" s="49">
        <v>2008</v>
      </c>
      <c r="D21" s="49">
        <v>15</v>
      </c>
      <c r="E21" s="47"/>
      <c r="F21" s="43">
        <v>38.70967741935484</v>
      </c>
      <c r="G21" s="43">
        <v>47.65625</v>
      </c>
      <c r="H21" s="43">
        <f t="shared" si="0"/>
        <v>86.36592741935485</v>
      </c>
    </row>
    <row r="22" spans="1:8" ht="15">
      <c r="A22" s="44">
        <v>13</v>
      </c>
      <c r="B22" s="54" t="s">
        <v>71</v>
      </c>
      <c r="C22" s="55">
        <v>2006</v>
      </c>
      <c r="D22" s="42">
        <v>12</v>
      </c>
      <c r="E22" s="43">
        <v>63.829787234042556</v>
      </c>
      <c r="F22" s="42"/>
      <c r="G22" s="43"/>
      <c r="H22" s="43">
        <f t="shared" si="0"/>
        <v>63.829787234042556</v>
      </c>
    </row>
    <row r="23" spans="1:8" ht="15">
      <c r="A23" s="44">
        <v>14</v>
      </c>
      <c r="B23" s="46" t="s">
        <v>207</v>
      </c>
      <c r="C23" s="49">
        <v>2008</v>
      </c>
      <c r="D23" s="49">
        <v>15</v>
      </c>
      <c r="E23" s="42"/>
      <c r="F23" s="43">
        <v>26.086956521739136</v>
      </c>
      <c r="G23" s="43">
        <v>31.606217616580302</v>
      </c>
      <c r="H23" s="43">
        <f t="shared" si="0"/>
        <v>57.693174138319435</v>
      </c>
    </row>
    <row r="24" spans="1:8" ht="15">
      <c r="A24" s="44">
        <v>15</v>
      </c>
      <c r="B24" s="46" t="s">
        <v>214</v>
      </c>
      <c r="C24" s="49">
        <v>2008</v>
      </c>
      <c r="D24" s="49">
        <v>15</v>
      </c>
      <c r="E24" s="42"/>
      <c r="F24" s="58">
        <v>26.181818181818183</v>
      </c>
      <c r="G24" s="43">
        <v>29.468599033816425</v>
      </c>
      <c r="H24" s="43">
        <f t="shared" si="0"/>
        <v>55.650417215634604</v>
      </c>
    </row>
    <row r="25" spans="1:8" ht="15">
      <c r="A25" s="44">
        <v>16</v>
      </c>
      <c r="B25" s="46" t="s">
        <v>204</v>
      </c>
      <c r="C25" s="49">
        <v>2008</v>
      </c>
      <c r="D25" s="49">
        <v>15</v>
      </c>
      <c r="E25" s="42"/>
      <c r="F25" s="43">
        <v>28.915662650602414</v>
      </c>
      <c r="G25" s="43">
        <v>20.608108108108105</v>
      </c>
      <c r="H25" s="43">
        <f t="shared" si="0"/>
        <v>49.52377075871052</v>
      </c>
    </row>
    <row r="26" spans="1:8" ht="15">
      <c r="A26" s="44">
        <v>17</v>
      </c>
      <c r="B26" s="46" t="s">
        <v>144</v>
      </c>
      <c r="C26" s="49">
        <v>2007</v>
      </c>
      <c r="D26" s="49">
        <v>29</v>
      </c>
      <c r="E26" s="47"/>
      <c r="F26" s="42"/>
      <c r="G26" s="43">
        <v>45.18518518518518</v>
      </c>
      <c r="H26" s="43">
        <f t="shared" si="0"/>
        <v>45.18518518518518</v>
      </c>
    </row>
    <row r="27" spans="1:8" ht="15">
      <c r="A27" s="44">
        <v>18</v>
      </c>
      <c r="B27" s="46" t="s">
        <v>247</v>
      </c>
      <c r="C27" s="49">
        <v>2008</v>
      </c>
      <c r="D27" s="49">
        <v>9</v>
      </c>
      <c r="E27" s="42"/>
      <c r="F27" s="47"/>
      <c r="G27" s="43">
        <v>36.09467455621302</v>
      </c>
      <c r="H27" s="43">
        <f t="shared" si="0"/>
        <v>36.09467455621302</v>
      </c>
    </row>
    <row r="28" spans="1:8" ht="15">
      <c r="A28" s="44">
        <v>19</v>
      </c>
      <c r="B28" s="46" t="s">
        <v>226</v>
      </c>
      <c r="C28" s="49">
        <v>2008</v>
      </c>
      <c r="D28" s="49">
        <v>15</v>
      </c>
      <c r="E28" s="42"/>
      <c r="F28" s="42"/>
      <c r="G28" s="43">
        <v>30.499999999999993</v>
      </c>
      <c r="H28" s="43">
        <f t="shared" si="0"/>
        <v>30.499999999999993</v>
      </c>
    </row>
    <row r="29" spans="1:8" ht="15">
      <c r="A29" s="44">
        <v>20</v>
      </c>
      <c r="B29" s="46" t="s">
        <v>230</v>
      </c>
      <c r="C29" s="49">
        <v>2008</v>
      </c>
      <c r="D29" s="49">
        <v>29</v>
      </c>
      <c r="E29" s="47"/>
      <c r="F29" s="42"/>
      <c r="G29" s="43">
        <v>22.932330827067666</v>
      </c>
      <c r="H29" s="43">
        <f t="shared" si="0"/>
        <v>22.932330827067666</v>
      </c>
    </row>
    <row r="30" spans="1:8" ht="15">
      <c r="A30" s="44">
        <v>21</v>
      </c>
      <c r="B30" s="66" t="s">
        <v>261</v>
      </c>
      <c r="C30" s="67">
        <v>2007</v>
      </c>
      <c r="D30" s="30">
        <v>29</v>
      </c>
      <c r="E30" s="42"/>
      <c r="F30" s="58">
        <v>15.964523281596454</v>
      </c>
      <c r="G30" s="43"/>
      <c r="H30" s="43">
        <f t="shared" si="0"/>
        <v>15.964523281596454</v>
      </c>
    </row>
    <row r="31" spans="1:8" ht="15">
      <c r="A31" s="44">
        <v>22</v>
      </c>
      <c r="B31" s="46" t="s">
        <v>231</v>
      </c>
      <c r="C31" s="49">
        <v>2008</v>
      </c>
      <c r="D31" s="49">
        <v>29</v>
      </c>
      <c r="E31" s="42"/>
      <c r="F31" s="42"/>
      <c r="G31" s="43">
        <v>1</v>
      </c>
      <c r="H31" s="43">
        <f t="shared" si="0"/>
        <v>1</v>
      </c>
    </row>
    <row r="32" spans="1:8" ht="15">
      <c r="A32" s="44">
        <v>23</v>
      </c>
      <c r="B32" s="46" t="s">
        <v>227</v>
      </c>
      <c r="C32" s="49">
        <v>2008</v>
      </c>
      <c r="D32" s="49">
        <v>15</v>
      </c>
      <c r="E32" s="42"/>
      <c r="F32" s="47"/>
      <c r="G32" s="43">
        <v>1</v>
      </c>
      <c r="H32" s="43">
        <f t="shared" si="0"/>
        <v>1</v>
      </c>
    </row>
    <row r="33" spans="1:8" ht="15">
      <c r="A33" s="49"/>
      <c r="B33" s="46"/>
      <c r="C33" s="49"/>
      <c r="D33" s="49"/>
      <c r="E33" s="42"/>
      <c r="F33" s="42"/>
      <c r="G33" s="43"/>
      <c r="H33" s="43"/>
    </row>
    <row r="34" spans="1:8" ht="15.75">
      <c r="A34" s="49"/>
      <c r="B34" s="32" t="s">
        <v>240</v>
      </c>
      <c r="C34" s="49"/>
      <c r="D34" s="49"/>
      <c r="E34" s="42"/>
      <c r="F34" s="42"/>
      <c r="G34" s="43"/>
      <c r="H34" s="43"/>
    </row>
    <row r="35" spans="1:8" ht="15.75">
      <c r="A35" s="52">
        <v>1</v>
      </c>
      <c r="B35" s="46" t="s">
        <v>248</v>
      </c>
      <c r="C35" s="49">
        <v>2005</v>
      </c>
      <c r="D35" s="42" t="s">
        <v>12</v>
      </c>
      <c r="E35" s="43">
        <v>100</v>
      </c>
      <c r="F35" s="43">
        <v>100</v>
      </c>
      <c r="G35" s="43">
        <v>100</v>
      </c>
      <c r="H35" s="43">
        <f aca="true" t="shared" si="1" ref="H35:H73">SUM(E35:G35)</f>
        <v>300</v>
      </c>
    </row>
    <row r="36" spans="1:8" ht="15.75">
      <c r="A36" s="52">
        <v>2</v>
      </c>
      <c r="B36" s="45" t="s">
        <v>292</v>
      </c>
      <c r="C36" s="44">
        <v>2004</v>
      </c>
      <c r="D36" s="44">
        <v>14</v>
      </c>
      <c r="E36" s="43">
        <v>91.25000000000001</v>
      </c>
      <c r="F36" s="58">
        <v>96.96969696969695</v>
      </c>
      <c r="G36" s="43">
        <v>94.73684210526318</v>
      </c>
      <c r="H36" s="43">
        <f t="shared" si="1"/>
        <v>282.9565390749601</v>
      </c>
    </row>
    <row r="37" spans="1:8" ht="15.75">
      <c r="A37" s="52">
        <v>3</v>
      </c>
      <c r="B37" s="45" t="s">
        <v>293</v>
      </c>
      <c r="C37" s="44">
        <v>2005</v>
      </c>
      <c r="D37" s="44">
        <v>14</v>
      </c>
      <c r="E37" s="43">
        <v>85.88235294117648</v>
      </c>
      <c r="F37" s="43">
        <v>95.52238805970148</v>
      </c>
      <c r="G37" s="43">
        <v>76.05633802816902</v>
      </c>
      <c r="H37" s="43">
        <f t="shared" si="1"/>
        <v>257.46107902904697</v>
      </c>
    </row>
    <row r="38" spans="1:8" ht="15">
      <c r="A38" s="49">
        <v>4</v>
      </c>
      <c r="B38" s="45" t="s">
        <v>294</v>
      </c>
      <c r="C38" s="44">
        <v>2005</v>
      </c>
      <c r="D38" s="44">
        <v>5</v>
      </c>
      <c r="E38" s="43">
        <v>83.9080459770115</v>
      </c>
      <c r="F38" s="58">
        <v>84.21052631578947</v>
      </c>
      <c r="G38" s="43">
        <v>85.71428571428571</v>
      </c>
      <c r="H38" s="43">
        <f t="shared" si="1"/>
        <v>253.83285800708666</v>
      </c>
    </row>
    <row r="39" spans="1:8" ht="15">
      <c r="A39" s="49">
        <v>5</v>
      </c>
      <c r="B39" s="46" t="s">
        <v>49</v>
      </c>
      <c r="C39" s="49">
        <v>2004</v>
      </c>
      <c r="D39" s="49">
        <v>4</v>
      </c>
      <c r="E39" s="43">
        <v>82.02247191011237</v>
      </c>
      <c r="F39" s="43">
        <v>69.56521739130436</v>
      </c>
      <c r="G39" s="43">
        <v>72.97297297297297</v>
      </c>
      <c r="H39" s="43">
        <f t="shared" si="1"/>
        <v>224.5606622743897</v>
      </c>
    </row>
    <row r="40" spans="1:8" ht="15">
      <c r="A40" s="49">
        <v>6</v>
      </c>
      <c r="B40" s="46" t="s">
        <v>50</v>
      </c>
      <c r="C40" s="49">
        <v>2004</v>
      </c>
      <c r="D40" s="49">
        <v>4</v>
      </c>
      <c r="E40" s="43">
        <v>72.27722772277228</v>
      </c>
      <c r="F40" s="58">
        <v>74.41860465116278</v>
      </c>
      <c r="G40" s="43">
        <v>75</v>
      </c>
      <c r="H40" s="43">
        <f t="shared" si="1"/>
        <v>221.69583237393505</v>
      </c>
    </row>
    <row r="41" spans="1:8" ht="15">
      <c r="A41" s="49">
        <v>7</v>
      </c>
      <c r="B41" s="46" t="s">
        <v>60</v>
      </c>
      <c r="C41" s="49">
        <v>2005</v>
      </c>
      <c r="D41" s="49">
        <v>28</v>
      </c>
      <c r="E41" s="43">
        <v>54.07407407407408</v>
      </c>
      <c r="F41" s="43">
        <v>62.13592233009708</v>
      </c>
      <c r="G41" s="43">
        <v>81.81818181818181</v>
      </c>
      <c r="H41" s="43">
        <f t="shared" si="1"/>
        <v>198.02817822235298</v>
      </c>
    </row>
    <row r="42" spans="1:8" ht="15">
      <c r="A42" s="49">
        <v>8</v>
      </c>
      <c r="B42" s="46" t="s">
        <v>197</v>
      </c>
      <c r="C42" s="49">
        <v>2004</v>
      </c>
      <c r="D42" s="49">
        <v>5</v>
      </c>
      <c r="E42" s="47"/>
      <c r="F42" s="43">
        <v>95.52238805970148</v>
      </c>
      <c r="G42" s="43">
        <v>98.18181818181819</v>
      </c>
      <c r="H42" s="43">
        <f t="shared" si="1"/>
        <v>193.70420624151967</v>
      </c>
    </row>
    <row r="43" spans="1:8" ht="15">
      <c r="A43" s="49">
        <v>9</v>
      </c>
      <c r="B43" s="46" t="s">
        <v>196</v>
      </c>
      <c r="C43" s="49">
        <v>2004</v>
      </c>
      <c r="D43" s="49">
        <v>5</v>
      </c>
      <c r="E43" s="42"/>
      <c r="F43" s="58">
        <v>94.11764705882352</v>
      </c>
      <c r="G43" s="43">
        <v>98.18181818181819</v>
      </c>
      <c r="H43" s="43">
        <f t="shared" si="1"/>
        <v>192.29946524064172</v>
      </c>
    </row>
    <row r="44" spans="1:8" ht="15">
      <c r="A44" s="49">
        <v>10</v>
      </c>
      <c r="B44" s="46" t="s">
        <v>188</v>
      </c>
      <c r="C44" s="49">
        <v>2004</v>
      </c>
      <c r="D44" s="49">
        <v>19</v>
      </c>
      <c r="E44" s="42"/>
      <c r="F44" s="43">
        <v>81.0126582278481</v>
      </c>
      <c r="G44" s="43">
        <v>91.52542372881358</v>
      </c>
      <c r="H44" s="43">
        <f t="shared" si="1"/>
        <v>172.5380819566617</v>
      </c>
    </row>
    <row r="45" spans="1:8" ht="15">
      <c r="A45" s="49">
        <v>11</v>
      </c>
      <c r="B45" s="46" t="s">
        <v>186</v>
      </c>
      <c r="C45" s="49">
        <v>2004</v>
      </c>
      <c r="D45" s="49">
        <v>19</v>
      </c>
      <c r="E45" s="42"/>
      <c r="F45" s="58">
        <v>81.0126582278481</v>
      </c>
      <c r="G45" s="43">
        <v>87.09677419354837</v>
      </c>
      <c r="H45" s="43">
        <f t="shared" si="1"/>
        <v>168.1094324213965</v>
      </c>
    </row>
    <row r="46" spans="1:8" ht="15">
      <c r="A46" s="49">
        <v>12</v>
      </c>
      <c r="B46" s="46" t="s">
        <v>218</v>
      </c>
      <c r="C46" s="49">
        <v>2004</v>
      </c>
      <c r="D46" s="49" t="s">
        <v>249</v>
      </c>
      <c r="E46" s="42"/>
      <c r="F46" s="43">
        <v>77.10843373493977</v>
      </c>
      <c r="G46" s="43">
        <v>76.05633802816902</v>
      </c>
      <c r="H46" s="43">
        <f t="shared" si="1"/>
        <v>153.16477176310877</v>
      </c>
    </row>
    <row r="47" spans="1:8" ht="15">
      <c r="A47" s="49">
        <v>13</v>
      </c>
      <c r="B47" s="46" t="s">
        <v>185</v>
      </c>
      <c r="C47" s="49">
        <v>2004</v>
      </c>
      <c r="D47" s="49">
        <v>19</v>
      </c>
      <c r="E47" s="42"/>
      <c r="F47" s="58">
        <v>77.10843373493977</v>
      </c>
      <c r="G47" s="43">
        <v>76.05633802816902</v>
      </c>
      <c r="H47" s="43">
        <f t="shared" si="1"/>
        <v>153.16477176310877</v>
      </c>
    </row>
    <row r="48" spans="1:8" ht="15">
      <c r="A48" s="49">
        <v>14</v>
      </c>
      <c r="B48" s="46" t="s">
        <v>210</v>
      </c>
      <c r="C48" s="49">
        <v>2005</v>
      </c>
      <c r="D48" s="49">
        <v>29</v>
      </c>
      <c r="E48" s="42"/>
      <c r="F48" s="43">
        <v>77.10843373493977</v>
      </c>
      <c r="G48" s="43">
        <v>72.00000000000001</v>
      </c>
      <c r="H48" s="43">
        <f t="shared" si="1"/>
        <v>149.10843373493978</v>
      </c>
    </row>
    <row r="49" spans="1:8" ht="15">
      <c r="A49" s="49">
        <v>15</v>
      </c>
      <c r="B49" s="46" t="s">
        <v>83</v>
      </c>
      <c r="C49" s="49">
        <v>2004</v>
      </c>
      <c r="D49" s="49">
        <v>2</v>
      </c>
      <c r="E49" s="43">
        <v>43.97590361445784</v>
      </c>
      <c r="F49" s="43">
        <v>50.79365079365079</v>
      </c>
      <c r="G49" s="43">
        <v>49.54128440366973</v>
      </c>
      <c r="H49" s="43">
        <f t="shared" si="1"/>
        <v>144.31083881177835</v>
      </c>
    </row>
    <row r="50" spans="1:8" ht="15">
      <c r="A50" s="49">
        <v>16</v>
      </c>
      <c r="B50" s="46" t="s">
        <v>194</v>
      </c>
      <c r="C50" s="49">
        <v>2004</v>
      </c>
      <c r="D50" s="49">
        <v>29</v>
      </c>
      <c r="E50" s="42"/>
      <c r="F50" s="58">
        <v>72.72727272727272</v>
      </c>
      <c r="G50" s="43">
        <v>70.12987012987014</v>
      </c>
      <c r="H50" s="43">
        <f t="shared" si="1"/>
        <v>142.85714285714286</v>
      </c>
    </row>
    <row r="51" spans="1:8" ht="15">
      <c r="A51" s="49">
        <v>17</v>
      </c>
      <c r="B51" s="46" t="s">
        <v>191</v>
      </c>
      <c r="C51" s="49">
        <v>2005</v>
      </c>
      <c r="D51" s="49">
        <v>29</v>
      </c>
      <c r="E51" s="42"/>
      <c r="F51" s="43">
        <v>66.66666666666666</v>
      </c>
      <c r="G51" s="43">
        <v>72.00000000000001</v>
      </c>
      <c r="H51" s="43">
        <f t="shared" si="1"/>
        <v>138.66666666666669</v>
      </c>
    </row>
    <row r="52" spans="1:8" ht="15">
      <c r="A52" s="49">
        <v>18</v>
      </c>
      <c r="B52" s="46" t="s">
        <v>195</v>
      </c>
      <c r="C52" s="49">
        <v>2004</v>
      </c>
      <c r="D52" s="49">
        <v>4</v>
      </c>
      <c r="E52" s="42"/>
      <c r="F52" s="58">
        <v>72.72727272727272</v>
      </c>
      <c r="G52" s="43">
        <v>65.85365853658537</v>
      </c>
      <c r="H52" s="43">
        <f t="shared" si="1"/>
        <v>138.58093126385808</v>
      </c>
    </row>
    <row r="53" spans="1:8" ht="15">
      <c r="A53" s="49">
        <v>19</v>
      </c>
      <c r="B53" s="46" t="s">
        <v>211</v>
      </c>
      <c r="C53" s="49">
        <v>2005</v>
      </c>
      <c r="D53" s="49">
        <v>29</v>
      </c>
      <c r="E53" s="42"/>
      <c r="F53" s="43">
        <v>67.36842105263156</v>
      </c>
      <c r="G53" s="43">
        <v>71.05263157894737</v>
      </c>
      <c r="H53" s="43">
        <f t="shared" si="1"/>
        <v>138.42105263157893</v>
      </c>
    </row>
    <row r="54" spans="1:8" ht="15">
      <c r="A54" s="49">
        <v>20</v>
      </c>
      <c r="B54" s="46" t="s">
        <v>216</v>
      </c>
      <c r="C54" s="49">
        <v>2005</v>
      </c>
      <c r="D54" s="49" t="s">
        <v>249</v>
      </c>
      <c r="E54" s="42"/>
      <c r="F54" s="43">
        <v>63.36633663366336</v>
      </c>
      <c r="G54" s="43">
        <v>51.92307692307692</v>
      </c>
      <c r="H54" s="43">
        <f t="shared" si="1"/>
        <v>115.28941355674027</v>
      </c>
    </row>
    <row r="55" spans="1:8" ht="15">
      <c r="A55" s="49">
        <v>21</v>
      </c>
      <c r="B55" s="46" t="s">
        <v>184</v>
      </c>
      <c r="C55" s="49">
        <v>2005</v>
      </c>
      <c r="D55" s="49">
        <v>1</v>
      </c>
      <c r="E55" s="42"/>
      <c r="F55" s="58">
        <v>43.24324324324324</v>
      </c>
      <c r="G55" s="43">
        <v>50</v>
      </c>
      <c r="H55" s="43">
        <f t="shared" si="1"/>
        <v>93.24324324324324</v>
      </c>
    </row>
    <row r="56" spans="1:8" ht="15">
      <c r="A56" s="49">
        <v>22</v>
      </c>
      <c r="B56" s="46" t="s">
        <v>215</v>
      </c>
      <c r="C56" s="49">
        <v>2005</v>
      </c>
      <c r="D56" s="49">
        <v>15</v>
      </c>
      <c r="E56" s="42"/>
      <c r="F56" s="43">
        <v>41.830065359477125</v>
      </c>
      <c r="G56" s="43">
        <v>46.15384615384615</v>
      </c>
      <c r="H56" s="43">
        <f t="shared" si="1"/>
        <v>87.98391151332328</v>
      </c>
    </row>
    <row r="57" spans="1:8" ht="15">
      <c r="A57" s="49">
        <v>23</v>
      </c>
      <c r="B57" s="54" t="s">
        <v>29</v>
      </c>
      <c r="C57" s="55">
        <v>2004</v>
      </c>
      <c r="D57" s="42">
        <v>29</v>
      </c>
      <c r="E57" s="43">
        <v>84.88372093023257</v>
      </c>
      <c r="F57" s="42"/>
      <c r="G57" s="43"/>
      <c r="H57" s="43">
        <f t="shared" si="1"/>
        <v>84.88372093023257</v>
      </c>
    </row>
    <row r="58" spans="1:8" ht="15">
      <c r="A58" s="49">
        <v>24</v>
      </c>
      <c r="B58" s="46" t="s">
        <v>208</v>
      </c>
      <c r="C58" s="49">
        <v>2005</v>
      </c>
      <c r="D58" s="49">
        <v>28</v>
      </c>
      <c r="E58" s="42"/>
      <c r="F58" s="43">
        <v>38.55421686746988</v>
      </c>
      <c r="G58" s="58">
        <v>45.378151260504204</v>
      </c>
      <c r="H58" s="43">
        <f t="shared" si="1"/>
        <v>83.93236812797409</v>
      </c>
    </row>
    <row r="59" spans="1:8" ht="15">
      <c r="A59" s="49">
        <v>25</v>
      </c>
      <c r="B59" s="46" t="s">
        <v>160</v>
      </c>
      <c r="C59" s="49">
        <v>2004</v>
      </c>
      <c r="D59" s="49">
        <v>2</v>
      </c>
      <c r="E59" s="47"/>
      <c r="F59" s="43">
        <v>41.29032258064516</v>
      </c>
      <c r="G59" s="43">
        <v>41.860465116279066</v>
      </c>
      <c r="H59" s="43">
        <f t="shared" si="1"/>
        <v>83.15078769692423</v>
      </c>
    </row>
    <row r="60" spans="1:8" ht="15">
      <c r="A60" s="49">
        <v>26</v>
      </c>
      <c r="B60" s="46" t="s">
        <v>82</v>
      </c>
      <c r="C60" s="49">
        <v>2004</v>
      </c>
      <c r="D60" s="49">
        <v>2</v>
      </c>
      <c r="E60" s="43">
        <v>42.19653179190752</v>
      </c>
      <c r="F60" s="42"/>
      <c r="G60" s="43">
        <v>37.76223776223777</v>
      </c>
      <c r="H60" s="43">
        <f t="shared" si="1"/>
        <v>79.95876955414528</v>
      </c>
    </row>
    <row r="61" spans="1:8" ht="15">
      <c r="A61" s="49">
        <v>27</v>
      </c>
      <c r="B61" s="54" t="s">
        <v>146</v>
      </c>
      <c r="C61" s="56">
        <v>2004</v>
      </c>
      <c r="D61" s="42" t="s">
        <v>51</v>
      </c>
      <c r="E61" s="58">
        <v>73.73737373737376</v>
      </c>
      <c r="F61" s="42"/>
      <c r="G61" s="43"/>
      <c r="H61" s="43">
        <f t="shared" si="1"/>
        <v>73.73737373737376</v>
      </c>
    </row>
    <row r="62" spans="1:8" ht="15">
      <c r="A62" s="49">
        <v>28</v>
      </c>
      <c r="B62" s="45" t="s">
        <v>262</v>
      </c>
      <c r="C62" s="44">
        <v>2004</v>
      </c>
      <c r="D62" s="44">
        <v>15</v>
      </c>
      <c r="E62" s="42"/>
      <c r="F62" s="58">
        <v>70.32967032967034</v>
      </c>
      <c r="G62" s="43"/>
      <c r="H62" s="43">
        <f t="shared" si="1"/>
        <v>70.32967032967034</v>
      </c>
    </row>
    <row r="63" spans="1:8" ht="15">
      <c r="A63" s="49">
        <v>29</v>
      </c>
      <c r="B63" s="54" t="s">
        <v>64</v>
      </c>
      <c r="C63" s="55">
        <v>2004</v>
      </c>
      <c r="D63" s="42">
        <v>12</v>
      </c>
      <c r="E63" s="43">
        <v>65.17857142857144</v>
      </c>
      <c r="F63" s="42"/>
      <c r="G63" s="43"/>
      <c r="H63" s="43">
        <f t="shared" si="1"/>
        <v>65.17857142857144</v>
      </c>
    </row>
    <row r="64" spans="1:8" ht="15">
      <c r="A64" s="49">
        <v>30</v>
      </c>
      <c r="B64" s="54" t="s">
        <v>131</v>
      </c>
      <c r="C64" s="55">
        <v>2004</v>
      </c>
      <c r="D64" s="42">
        <v>29</v>
      </c>
      <c r="E64" s="58">
        <v>65.17857142857144</v>
      </c>
      <c r="F64" s="42"/>
      <c r="G64" s="43"/>
      <c r="H64" s="43">
        <f t="shared" si="1"/>
        <v>65.17857142857144</v>
      </c>
    </row>
    <row r="65" spans="1:8" ht="15">
      <c r="A65" s="49">
        <v>31</v>
      </c>
      <c r="B65" s="45" t="s">
        <v>264</v>
      </c>
      <c r="C65" s="44">
        <v>2004</v>
      </c>
      <c r="D65" s="44">
        <v>15</v>
      </c>
      <c r="E65" s="42"/>
      <c r="F65" s="58">
        <v>62.745098039215684</v>
      </c>
      <c r="G65" s="43"/>
      <c r="H65" s="43">
        <f t="shared" si="1"/>
        <v>62.745098039215684</v>
      </c>
    </row>
    <row r="66" spans="1:8" ht="15">
      <c r="A66" s="49">
        <v>32</v>
      </c>
      <c r="B66" s="54" t="s">
        <v>65</v>
      </c>
      <c r="C66" s="55">
        <v>2004</v>
      </c>
      <c r="D66" s="42">
        <v>12</v>
      </c>
      <c r="E66" s="43">
        <v>55.30303030303031</v>
      </c>
      <c r="F66" s="42"/>
      <c r="G66" s="43"/>
      <c r="H66" s="43">
        <f t="shared" si="1"/>
        <v>55.30303030303031</v>
      </c>
    </row>
    <row r="67" spans="1:8" ht="15">
      <c r="A67" s="49">
        <v>33</v>
      </c>
      <c r="B67" s="45" t="s">
        <v>267</v>
      </c>
      <c r="C67" s="44">
        <v>2004</v>
      </c>
      <c r="D67" s="44">
        <v>15</v>
      </c>
      <c r="E67" s="42"/>
      <c r="F67" s="43">
        <v>53.333333333333336</v>
      </c>
      <c r="G67" s="43"/>
      <c r="H67" s="43">
        <f t="shared" si="1"/>
        <v>53.333333333333336</v>
      </c>
    </row>
    <row r="68" spans="1:8" ht="15">
      <c r="A68" s="49">
        <v>34</v>
      </c>
      <c r="B68" s="45" t="s">
        <v>266</v>
      </c>
      <c r="C68" s="44">
        <v>2004</v>
      </c>
      <c r="D68" s="44">
        <v>15</v>
      </c>
      <c r="E68" s="42"/>
      <c r="F68" s="43">
        <v>48.48484848484848</v>
      </c>
      <c r="G68" s="43"/>
      <c r="H68" s="43">
        <f t="shared" si="1"/>
        <v>48.48484848484848</v>
      </c>
    </row>
    <row r="69" spans="1:8" ht="15">
      <c r="A69" s="49">
        <v>35</v>
      </c>
      <c r="B69" s="45" t="s">
        <v>263</v>
      </c>
      <c r="C69" s="44">
        <v>2004</v>
      </c>
      <c r="D69" s="44">
        <v>15</v>
      </c>
      <c r="E69" s="42"/>
      <c r="F69" s="58">
        <v>48.1203007518797</v>
      </c>
      <c r="G69" s="43"/>
      <c r="H69" s="43">
        <f t="shared" si="1"/>
        <v>48.1203007518797</v>
      </c>
    </row>
    <row r="70" spans="1:8" ht="15">
      <c r="A70" s="49">
        <v>36</v>
      </c>
      <c r="B70" s="45" t="s">
        <v>265</v>
      </c>
      <c r="C70" s="44">
        <v>2004</v>
      </c>
      <c r="D70" s="44">
        <v>15</v>
      </c>
      <c r="E70" s="42"/>
      <c r="F70" s="43">
        <v>45.714285714285715</v>
      </c>
      <c r="G70" s="43"/>
      <c r="H70" s="43">
        <f t="shared" si="1"/>
        <v>45.714285714285715</v>
      </c>
    </row>
    <row r="71" spans="1:8" ht="15">
      <c r="A71" s="49">
        <v>37</v>
      </c>
      <c r="B71" s="54" t="s">
        <v>69</v>
      </c>
      <c r="C71" s="55">
        <v>2005</v>
      </c>
      <c r="D71" s="42">
        <v>12</v>
      </c>
      <c r="E71" s="43">
        <v>42.441860465116285</v>
      </c>
      <c r="F71" s="42"/>
      <c r="G71" s="58"/>
      <c r="H71" s="43">
        <f t="shared" si="1"/>
        <v>42.441860465116285</v>
      </c>
    </row>
    <row r="72" spans="1:8" ht="15">
      <c r="A72" s="49">
        <v>38</v>
      </c>
      <c r="B72" s="45" t="s">
        <v>268</v>
      </c>
      <c r="C72" s="44">
        <v>2004</v>
      </c>
      <c r="D72" s="44">
        <v>15</v>
      </c>
      <c r="E72" s="47"/>
      <c r="F72" s="43">
        <v>38.78787878787879</v>
      </c>
      <c r="G72" s="43"/>
      <c r="H72" s="43">
        <f t="shared" si="1"/>
        <v>38.78787878787879</v>
      </c>
    </row>
    <row r="73" spans="1:8" ht="15">
      <c r="A73" s="49">
        <v>39</v>
      </c>
      <c r="B73" s="46" t="s">
        <v>163</v>
      </c>
      <c r="C73" s="49">
        <v>2004</v>
      </c>
      <c r="D73" s="49">
        <v>4</v>
      </c>
      <c r="E73" s="42"/>
      <c r="F73" s="42"/>
      <c r="G73" s="43">
        <v>35.526315789473685</v>
      </c>
      <c r="H73" s="43">
        <f t="shared" si="1"/>
        <v>35.526315789473685</v>
      </c>
    </row>
    <row r="74" spans="1:8" ht="15">
      <c r="A74" s="49"/>
      <c r="B74" s="46"/>
      <c r="C74" s="49"/>
      <c r="D74" s="49"/>
      <c r="E74" s="42"/>
      <c r="F74" s="42"/>
      <c r="G74" s="43"/>
      <c r="H74" s="43"/>
    </row>
    <row r="75" spans="1:8" ht="15.75">
      <c r="A75" s="49"/>
      <c r="B75" s="32" t="s">
        <v>241</v>
      </c>
      <c r="C75" s="49"/>
      <c r="D75" s="49"/>
      <c r="E75" s="42"/>
      <c r="F75" s="42"/>
      <c r="G75" s="43"/>
      <c r="H75" s="43"/>
    </row>
    <row r="76" spans="1:8" ht="15.75">
      <c r="A76" s="52">
        <v>1</v>
      </c>
      <c r="B76" s="45" t="s">
        <v>295</v>
      </c>
      <c r="C76" s="44">
        <v>2003</v>
      </c>
      <c r="D76" s="44" t="s">
        <v>22</v>
      </c>
      <c r="E76" s="43">
        <v>100</v>
      </c>
      <c r="F76" s="43">
        <v>100</v>
      </c>
      <c r="G76" s="43">
        <v>100</v>
      </c>
      <c r="H76" s="43">
        <f aca="true" t="shared" si="2" ref="H76:H94">SUM(E76:G76)</f>
        <v>300</v>
      </c>
    </row>
    <row r="77" spans="1:8" ht="15.75">
      <c r="A77" s="52">
        <v>2</v>
      </c>
      <c r="B77" s="45" t="s">
        <v>296</v>
      </c>
      <c r="C77" s="44">
        <v>2002</v>
      </c>
      <c r="D77" s="44">
        <v>27</v>
      </c>
      <c r="E77" s="58">
        <v>88.52459016393443</v>
      </c>
      <c r="F77" s="43">
        <v>97.87234042553192</v>
      </c>
      <c r="G77" s="43">
        <v>93.02325581395348</v>
      </c>
      <c r="H77" s="43">
        <f t="shared" si="2"/>
        <v>279.42018640341985</v>
      </c>
    </row>
    <row r="78" spans="1:8" ht="15.75">
      <c r="A78" s="52">
        <v>3</v>
      </c>
      <c r="B78" s="46" t="s">
        <v>19</v>
      </c>
      <c r="C78" s="49">
        <v>2003</v>
      </c>
      <c r="D78" s="44" t="s">
        <v>22</v>
      </c>
      <c r="E78" s="43">
        <v>77.14285714285714</v>
      </c>
      <c r="F78" s="58">
        <v>90.19607843137256</v>
      </c>
      <c r="G78" s="43">
        <v>93.02325581395348</v>
      </c>
      <c r="H78" s="43">
        <f t="shared" si="2"/>
        <v>260.3621913881832</v>
      </c>
    </row>
    <row r="79" spans="1:8" ht="15">
      <c r="A79" s="49">
        <v>4</v>
      </c>
      <c r="B79" s="45" t="s">
        <v>297</v>
      </c>
      <c r="C79" s="44">
        <v>2002</v>
      </c>
      <c r="D79" s="44">
        <v>5</v>
      </c>
      <c r="E79" s="43">
        <v>83.07692307692307</v>
      </c>
      <c r="F79" s="43">
        <v>83.63636363636365</v>
      </c>
      <c r="G79" s="43">
        <v>81.63265306122449</v>
      </c>
      <c r="H79" s="43">
        <f t="shared" si="2"/>
        <v>248.3459397745112</v>
      </c>
    </row>
    <row r="80" spans="1:8" ht="15">
      <c r="A80" s="49">
        <v>5</v>
      </c>
      <c r="B80" s="46" t="s">
        <v>30</v>
      </c>
      <c r="C80" s="49">
        <v>2002</v>
      </c>
      <c r="D80" s="49">
        <v>28</v>
      </c>
      <c r="E80" s="43">
        <v>63.52941176470588</v>
      </c>
      <c r="F80" s="43">
        <v>70.76923076923079</v>
      </c>
      <c r="G80" s="43">
        <v>79.99999999999999</v>
      </c>
      <c r="H80" s="43">
        <f t="shared" si="2"/>
        <v>214.29864253393663</v>
      </c>
    </row>
    <row r="81" spans="1:8" ht="15">
      <c r="A81" s="49">
        <v>6</v>
      </c>
      <c r="B81" s="45" t="s">
        <v>298</v>
      </c>
      <c r="C81" s="44">
        <v>2003</v>
      </c>
      <c r="D81" s="44" t="s">
        <v>22</v>
      </c>
      <c r="E81" s="43">
        <v>49.090909090909086</v>
      </c>
      <c r="F81" s="43">
        <v>75.40983606557377</v>
      </c>
      <c r="G81" s="43">
        <v>76.92307692307692</v>
      </c>
      <c r="H81" s="43">
        <f t="shared" si="2"/>
        <v>201.42382207955978</v>
      </c>
    </row>
    <row r="82" spans="1:8" ht="15">
      <c r="A82" s="49">
        <v>7</v>
      </c>
      <c r="B82" s="46" t="s">
        <v>176</v>
      </c>
      <c r="C82" s="49">
        <v>2002</v>
      </c>
      <c r="D82" s="49" t="s">
        <v>250</v>
      </c>
      <c r="E82" s="47"/>
      <c r="F82" s="43">
        <v>88.46153846153845</v>
      </c>
      <c r="G82" s="43">
        <v>93.02325581395348</v>
      </c>
      <c r="H82" s="43">
        <f t="shared" si="2"/>
        <v>181.48479427549194</v>
      </c>
    </row>
    <row r="83" spans="1:8" ht="15">
      <c r="A83" s="49">
        <v>8</v>
      </c>
      <c r="B83" s="46" t="s">
        <v>5</v>
      </c>
      <c r="C83" s="49">
        <v>2003</v>
      </c>
      <c r="D83" s="42" t="s">
        <v>8</v>
      </c>
      <c r="E83" s="43">
        <v>62.790697674418595</v>
      </c>
      <c r="F83" s="58">
        <v>58.22784810126582</v>
      </c>
      <c r="G83" s="43">
        <v>59.70149253731343</v>
      </c>
      <c r="H83" s="43">
        <f t="shared" si="2"/>
        <v>180.72003831299784</v>
      </c>
    </row>
    <row r="84" spans="1:8" ht="15">
      <c r="A84" s="49">
        <v>9</v>
      </c>
      <c r="B84" s="46" t="s">
        <v>47</v>
      </c>
      <c r="C84" s="49">
        <v>2002</v>
      </c>
      <c r="D84" s="49">
        <v>11</v>
      </c>
      <c r="E84" s="43">
        <v>48.21428571428571</v>
      </c>
      <c r="F84" s="43">
        <v>62.16216216216216</v>
      </c>
      <c r="G84" s="43">
        <v>68.96551724137932</v>
      </c>
      <c r="H84" s="43">
        <f t="shared" si="2"/>
        <v>179.3419651178272</v>
      </c>
    </row>
    <row r="85" spans="1:8" ht="15">
      <c r="A85" s="49">
        <v>10</v>
      </c>
      <c r="B85" s="46" t="s">
        <v>48</v>
      </c>
      <c r="C85" s="49">
        <v>2003</v>
      </c>
      <c r="D85" s="49" t="s">
        <v>251</v>
      </c>
      <c r="E85" s="43">
        <v>39.705882352941174</v>
      </c>
      <c r="F85" s="58">
        <v>56.09756097560976</v>
      </c>
      <c r="G85" s="43">
        <v>54.79452054794519</v>
      </c>
      <c r="H85" s="43">
        <f t="shared" si="2"/>
        <v>150.59796387649612</v>
      </c>
    </row>
    <row r="86" spans="1:8" ht="15">
      <c r="A86" s="49">
        <v>11</v>
      </c>
      <c r="B86" s="46" t="s">
        <v>143</v>
      </c>
      <c r="C86" s="49">
        <v>2002</v>
      </c>
      <c r="D86" s="49">
        <v>27</v>
      </c>
      <c r="E86" s="43">
        <v>31.395348837209298</v>
      </c>
      <c r="F86" s="43">
        <v>51.68539325842697</v>
      </c>
      <c r="G86" s="43">
        <v>59.70149253731343</v>
      </c>
      <c r="H86" s="43">
        <f t="shared" si="2"/>
        <v>142.7822346329497</v>
      </c>
    </row>
    <row r="87" spans="1:8" ht="15">
      <c r="A87" s="49">
        <v>12</v>
      </c>
      <c r="B87" s="46" t="s">
        <v>54</v>
      </c>
      <c r="C87" s="49">
        <v>2002</v>
      </c>
      <c r="D87" s="49">
        <v>11</v>
      </c>
      <c r="E87" s="43">
        <v>48.21428571428571</v>
      </c>
      <c r="F87" s="43">
        <v>47.422680412371136</v>
      </c>
      <c r="G87" s="58">
        <v>46.51162790697674</v>
      </c>
      <c r="H87" s="43">
        <f t="shared" si="2"/>
        <v>142.14859403363357</v>
      </c>
    </row>
    <row r="88" spans="1:8" ht="15">
      <c r="A88" s="49">
        <v>13</v>
      </c>
      <c r="B88" s="46" t="s">
        <v>80</v>
      </c>
      <c r="C88" s="49">
        <v>2002</v>
      </c>
      <c r="D88" s="49">
        <v>2</v>
      </c>
      <c r="E88" s="58">
        <v>42.519685039370074</v>
      </c>
      <c r="F88" s="43">
        <v>41.07142857142858</v>
      </c>
      <c r="G88" s="43">
        <v>38.46153846153846</v>
      </c>
      <c r="H88" s="43">
        <f t="shared" si="2"/>
        <v>122.05265207233711</v>
      </c>
    </row>
    <row r="89" spans="1:8" ht="15">
      <c r="A89" s="49">
        <v>14</v>
      </c>
      <c r="B89" s="46" t="s">
        <v>161</v>
      </c>
      <c r="C89" s="49">
        <v>2002</v>
      </c>
      <c r="D89" s="49">
        <v>11</v>
      </c>
      <c r="E89" s="42"/>
      <c r="F89" s="43">
        <v>55.421686746987966</v>
      </c>
      <c r="G89" s="43">
        <v>59.70149253731343</v>
      </c>
      <c r="H89" s="43">
        <f t="shared" si="2"/>
        <v>115.12317928430139</v>
      </c>
    </row>
    <row r="90" spans="1:8" ht="15">
      <c r="A90" s="49">
        <v>15</v>
      </c>
      <c r="B90" s="46" t="s">
        <v>183</v>
      </c>
      <c r="C90" s="49">
        <v>2003</v>
      </c>
      <c r="D90" s="49">
        <v>18</v>
      </c>
      <c r="E90" s="42"/>
      <c r="F90" s="43">
        <v>54.76190476190478</v>
      </c>
      <c r="G90" s="58">
        <v>55.55555555555555</v>
      </c>
      <c r="H90" s="43">
        <f t="shared" si="2"/>
        <v>110.31746031746033</v>
      </c>
    </row>
    <row r="91" spans="1:8" ht="15">
      <c r="A91" s="49">
        <v>16</v>
      </c>
      <c r="B91" s="46" t="s">
        <v>179</v>
      </c>
      <c r="C91" s="49">
        <v>2003</v>
      </c>
      <c r="D91" s="49">
        <v>18</v>
      </c>
      <c r="E91" s="47"/>
      <c r="F91" s="43">
        <v>45.54455445544555</v>
      </c>
      <c r="G91" s="43">
        <v>50.632911392405056</v>
      </c>
      <c r="H91" s="43">
        <f t="shared" si="2"/>
        <v>96.17746584785061</v>
      </c>
    </row>
    <row r="92" spans="1:8" ht="15">
      <c r="A92" s="49">
        <v>17</v>
      </c>
      <c r="B92" s="46" t="s">
        <v>162</v>
      </c>
      <c r="C92" s="49">
        <v>2002</v>
      </c>
      <c r="D92" s="49">
        <v>11</v>
      </c>
      <c r="E92" s="42"/>
      <c r="F92" s="43">
        <v>42.592592592592595</v>
      </c>
      <c r="G92" s="43">
        <v>53.333333333333336</v>
      </c>
      <c r="H92" s="43">
        <f t="shared" si="2"/>
        <v>95.92592592592592</v>
      </c>
    </row>
    <row r="93" spans="1:8" ht="15">
      <c r="A93" s="49">
        <v>18</v>
      </c>
      <c r="B93" s="54" t="s">
        <v>42</v>
      </c>
      <c r="C93" s="55">
        <v>2002</v>
      </c>
      <c r="D93" s="42" t="s">
        <v>8</v>
      </c>
      <c r="E93" s="58">
        <v>44.26229508196722</v>
      </c>
      <c r="F93" s="43">
        <v>48.93617021276596</v>
      </c>
      <c r="G93" s="43"/>
      <c r="H93" s="43">
        <f t="shared" si="2"/>
        <v>93.19846529473318</v>
      </c>
    </row>
    <row r="94" spans="1:8" ht="15">
      <c r="A94" s="49">
        <v>19</v>
      </c>
      <c r="B94" s="46" t="s">
        <v>181</v>
      </c>
      <c r="C94" s="49">
        <v>2003</v>
      </c>
      <c r="D94" s="49">
        <v>18</v>
      </c>
      <c r="E94" s="42"/>
      <c r="F94" s="58">
        <v>38.983050847457626</v>
      </c>
      <c r="G94" s="43">
        <v>35.714285714285715</v>
      </c>
      <c r="H94" s="43">
        <f t="shared" si="2"/>
        <v>74.69733656174334</v>
      </c>
    </row>
    <row r="95" spans="1:8" ht="15">
      <c r="A95" s="49">
        <v>20</v>
      </c>
      <c r="B95" s="45" t="s">
        <v>270</v>
      </c>
      <c r="C95" s="44">
        <v>2003</v>
      </c>
      <c r="D95" s="44">
        <v>15</v>
      </c>
      <c r="E95" s="42"/>
      <c r="F95" s="43">
        <v>51.11111111111112</v>
      </c>
      <c r="G95" s="43"/>
      <c r="H95" s="43">
        <f aca="true" t="shared" si="3" ref="H95:H101">SUM(E95:G95)</f>
        <v>51.11111111111112</v>
      </c>
    </row>
    <row r="96" spans="1:8" ht="15">
      <c r="A96" s="49">
        <v>21</v>
      </c>
      <c r="B96" s="45" t="s">
        <v>269</v>
      </c>
      <c r="C96" s="44">
        <v>2003</v>
      </c>
      <c r="D96" s="44">
        <v>15</v>
      </c>
      <c r="E96" s="42"/>
      <c r="F96" s="43">
        <v>44.66019417475729</v>
      </c>
      <c r="G96" s="43"/>
      <c r="H96" s="43">
        <f t="shared" si="3"/>
        <v>44.66019417475729</v>
      </c>
    </row>
    <row r="97" spans="1:8" ht="15">
      <c r="A97" s="49">
        <v>22</v>
      </c>
      <c r="B97" s="45" t="s">
        <v>274</v>
      </c>
      <c r="C97" s="44">
        <v>2003</v>
      </c>
      <c r="D97" s="44">
        <v>18</v>
      </c>
      <c r="E97" s="47"/>
      <c r="F97" s="43">
        <v>36.507936507936506</v>
      </c>
      <c r="G97" s="43"/>
      <c r="H97" s="43">
        <f t="shared" si="3"/>
        <v>36.507936507936506</v>
      </c>
    </row>
    <row r="98" spans="1:8" ht="15">
      <c r="A98" s="49">
        <v>23</v>
      </c>
      <c r="B98" s="45" t="s">
        <v>299</v>
      </c>
      <c r="C98" s="44">
        <v>2003</v>
      </c>
      <c r="D98" s="44">
        <v>18</v>
      </c>
      <c r="E98" s="42"/>
      <c r="F98" s="43">
        <v>32.167832167832174</v>
      </c>
      <c r="G98" s="43"/>
      <c r="H98" s="43">
        <f t="shared" si="3"/>
        <v>32.167832167832174</v>
      </c>
    </row>
    <row r="99" spans="1:8" ht="15">
      <c r="A99" s="49">
        <v>24</v>
      </c>
      <c r="B99" s="45" t="s">
        <v>273</v>
      </c>
      <c r="C99" s="44">
        <v>2003</v>
      </c>
      <c r="D99" s="44">
        <v>15</v>
      </c>
      <c r="E99" s="42"/>
      <c r="F99" s="43">
        <v>30.87248322147651</v>
      </c>
      <c r="G99" s="43"/>
      <c r="H99" s="43">
        <f t="shared" si="3"/>
        <v>30.87248322147651</v>
      </c>
    </row>
    <row r="100" spans="1:8" ht="15">
      <c r="A100" s="49">
        <v>25</v>
      </c>
      <c r="B100" s="45" t="s">
        <v>272</v>
      </c>
      <c r="C100" s="44">
        <v>2003</v>
      </c>
      <c r="D100" s="44">
        <v>18</v>
      </c>
      <c r="E100" s="42"/>
      <c r="F100" s="58">
        <v>29.29936305732484</v>
      </c>
      <c r="G100" s="43"/>
      <c r="H100" s="43">
        <f t="shared" si="3"/>
        <v>29.29936305732484</v>
      </c>
    </row>
    <row r="101" spans="1:8" ht="15">
      <c r="A101" s="49">
        <v>26</v>
      </c>
      <c r="B101" s="54" t="s">
        <v>81</v>
      </c>
      <c r="C101" s="56">
        <v>2003</v>
      </c>
      <c r="D101" s="42">
        <v>2</v>
      </c>
      <c r="E101" s="43">
        <v>21.862348178137655</v>
      </c>
      <c r="F101" s="42"/>
      <c r="G101" s="43"/>
      <c r="H101" s="43">
        <f t="shared" si="3"/>
        <v>21.862348178137655</v>
      </c>
    </row>
    <row r="102" ht="15">
      <c r="A102" s="49"/>
    </row>
    <row r="103" ht="15">
      <c r="A103" s="49"/>
    </row>
    <row r="104" spans="1:8" ht="15.75">
      <c r="A104" s="49"/>
      <c r="B104" s="32" t="s">
        <v>252</v>
      </c>
      <c r="C104" s="49"/>
      <c r="D104" s="49"/>
      <c r="E104" s="42"/>
      <c r="F104" s="42"/>
      <c r="G104" s="43"/>
      <c r="H104" s="43"/>
    </row>
    <row r="105" spans="1:8" ht="15.75">
      <c r="A105" s="52">
        <v>1</v>
      </c>
      <c r="B105" s="46" t="s">
        <v>45</v>
      </c>
      <c r="C105" s="49">
        <v>2000</v>
      </c>
      <c r="D105" s="49">
        <v>29</v>
      </c>
      <c r="E105" s="43">
        <v>100</v>
      </c>
      <c r="F105" s="43">
        <v>100</v>
      </c>
      <c r="G105" s="43">
        <v>100</v>
      </c>
      <c r="H105" s="43">
        <f aca="true" t="shared" si="4" ref="H105:H129">SUM(E105:G105)</f>
        <v>300</v>
      </c>
    </row>
    <row r="106" spans="1:8" ht="15.75">
      <c r="A106" s="52">
        <v>2</v>
      </c>
      <c r="B106" s="54" t="s">
        <v>53</v>
      </c>
      <c r="C106" s="56">
        <v>2001</v>
      </c>
      <c r="D106" s="42" t="s">
        <v>8</v>
      </c>
      <c r="E106" s="43">
        <v>78.0821917808219</v>
      </c>
      <c r="F106" s="43">
        <v>62.318840579710155</v>
      </c>
      <c r="G106" s="43">
        <v>59.375</v>
      </c>
      <c r="H106" s="43">
        <f t="shared" si="4"/>
        <v>199.77603236053204</v>
      </c>
    </row>
    <row r="107" spans="1:8" ht="15.75">
      <c r="A107" s="52">
        <v>3</v>
      </c>
      <c r="B107" s="46" t="s">
        <v>199</v>
      </c>
      <c r="C107" s="49">
        <v>2001</v>
      </c>
      <c r="D107" s="49">
        <v>19</v>
      </c>
      <c r="E107" s="42"/>
      <c r="F107" s="58">
        <v>82.6923076923077</v>
      </c>
      <c r="G107" s="43">
        <v>88.3720930232558</v>
      </c>
      <c r="H107" s="43">
        <f t="shared" si="4"/>
        <v>171.0644007155635</v>
      </c>
    </row>
    <row r="108" spans="1:8" ht="15">
      <c r="A108" s="49">
        <v>4</v>
      </c>
      <c r="B108" s="46" t="s">
        <v>79</v>
      </c>
      <c r="C108" s="49">
        <v>2000</v>
      </c>
      <c r="D108" s="49">
        <v>2</v>
      </c>
      <c r="E108" s="43">
        <v>55.88235294117647</v>
      </c>
      <c r="F108" s="43">
        <v>50.588235294117645</v>
      </c>
      <c r="G108" s="43">
        <v>55.88235294117647</v>
      </c>
      <c r="H108" s="43">
        <f t="shared" si="4"/>
        <v>162.35294117647058</v>
      </c>
    </row>
    <row r="109" spans="1:8" ht="15">
      <c r="A109" s="49">
        <v>5</v>
      </c>
      <c r="B109" s="46" t="s">
        <v>198</v>
      </c>
      <c r="C109" s="49">
        <v>2001</v>
      </c>
      <c r="D109" s="49">
        <v>19</v>
      </c>
      <c r="E109" s="42"/>
      <c r="F109" s="43">
        <v>71.66666666666667</v>
      </c>
      <c r="G109" s="43">
        <v>79.16666666666666</v>
      </c>
      <c r="H109" s="43">
        <f t="shared" si="4"/>
        <v>150.83333333333331</v>
      </c>
    </row>
    <row r="110" spans="1:8" ht="15">
      <c r="A110" s="49">
        <v>6</v>
      </c>
      <c r="B110" s="54" t="s">
        <v>56</v>
      </c>
      <c r="C110" s="56">
        <v>2001</v>
      </c>
      <c r="D110" s="42" t="s">
        <v>8</v>
      </c>
      <c r="E110" s="43">
        <v>74.02597402597402</v>
      </c>
      <c r="F110" s="43">
        <v>64.17910447761194</v>
      </c>
      <c r="G110" s="43"/>
      <c r="H110" s="43">
        <f t="shared" si="4"/>
        <v>138.20507850358598</v>
      </c>
    </row>
    <row r="111" spans="1:8" ht="15">
      <c r="A111" s="49">
        <v>7</v>
      </c>
      <c r="B111" s="45" t="s">
        <v>201</v>
      </c>
      <c r="C111" s="44">
        <v>2001</v>
      </c>
      <c r="D111" s="44" t="s">
        <v>8</v>
      </c>
      <c r="E111" s="42"/>
      <c r="F111" s="43">
        <v>56.57894736842105</v>
      </c>
      <c r="G111" s="43">
        <v>62.295081967213115</v>
      </c>
      <c r="H111" s="43">
        <f t="shared" si="4"/>
        <v>118.87402933563416</v>
      </c>
    </row>
    <row r="112" spans="1:8" ht="15">
      <c r="A112" s="49">
        <v>8</v>
      </c>
      <c r="B112" s="45" t="s">
        <v>200</v>
      </c>
      <c r="C112" s="44">
        <v>2001</v>
      </c>
      <c r="D112" s="44" t="s">
        <v>8</v>
      </c>
      <c r="E112" s="42"/>
      <c r="F112" s="43">
        <v>53.75000000000001</v>
      </c>
      <c r="G112" s="58">
        <v>52.77777777777778</v>
      </c>
      <c r="H112" s="43">
        <f t="shared" si="4"/>
        <v>106.52777777777779</v>
      </c>
    </row>
    <row r="113" spans="1:8" ht="15">
      <c r="A113" s="49">
        <v>9</v>
      </c>
      <c r="B113" s="71" t="s">
        <v>203</v>
      </c>
      <c r="C113" s="73">
        <v>2000</v>
      </c>
      <c r="D113" s="44">
        <v>11</v>
      </c>
      <c r="E113" s="42"/>
      <c r="F113" s="43">
        <v>47.78</v>
      </c>
      <c r="G113" s="43">
        <v>49.35</v>
      </c>
      <c r="H113" s="43">
        <f aca="true" t="shared" si="5" ref="H113:H124">SUM(E113:G113)</f>
        <v>97.13</v>
      </c>
    </row>
    <row r="114" spans="1:8" ht="15">
      <c r="A114" s="49">
        <v>10</v>
      </c>
      <c r="B114" s="45" t="s">
        <v>300</v>
      </c>
      <c r="C114" s="44">
        <v>2001</v>
      </c>
      <c r="D114" s="44" t="s">
        <v>22</v>
      </c>
      <c r="E114" s="42"/>
      <c r="F114" s="43">
        <v>89.58333333333334</v>
      </c>
      <c r="G114" s="43"/>
      <c r="H114" s="43">
        <f t="shared" si="5"/>
        <v>89.58333333333334</v>
      </c>
    </row>
    <row r="115" spans="1:8" ht="15">
      <c r="A115" s="49">
        <v>11</v>
      </c>
      <c r="B115" s="68" t="s">
        <v>150</v>
      </c>
      <c r="C115" s="56">
        <v>2000</v>
      </c>
      <c r="D115" s="42">
        <v>24</v>
      </c>
      <c r="E115" s="43">
        <v>81.42857142857143</v>
      </c>
      <c r="F115" s="42"/>
      <c r="G115" s="43"/>
      <c r="H115" s="43">
        <f t="shared" si="5"/>
        <v>81.42857142857143</v>
      </c>
    </row>
    <row r="116" spans="1:8" ht="15">
      <c r="A116" s="49">
        <v>12</v>
      </c>
      <c r="B116" s="54" t="s">
        <v>57</v>
      </c>
      <c r="C116" s="55">
        <v>2000</v>
      </c>
      <c r="D116" s="42">
        <v>30</v>
      </c>
      <c r="E116" s="58">
        <v>77.02702702702702</v>
      </c>
      <c r="F116" s="42"/>
      <c r="G116" s="43"/>
      <c r="H116" s="43">
        <f t="shared" si="5"/>
        <v>77.02702702702702</v>
      </c>
    </row>
    <row r="117" spans="1:8" ht="15">
      <c r="A117" s="49">
        <v>13</v>
      </c>
      <c r="B117" s="54" t="s">
        <v>89</v>
      </c>
      <c r="C117" s="56">
        <v>2000</v>
      </c>
      <c r="D117" s="42">
        <v>29</v>
      </c>
      <c r="E117" s="43">
        <v>62.637362637362635</v>
      </c>
      <c r="F117" s="47"/>
      <c r="G117" s="43"/>
      <c r="H117" s="43">
        <f t="shared" si="5"/>
        <v>62.637362637362635</v>
      </c>
    </row>
    <row r="118" spans="1:8" ht="15">
      <c r="A118" s="49">
        <v>14</v>
      </c>
      <c r="B118" s="54" t="s">
        <v>77</v>
      </c>
      <c r="C118" s="56">
        <v>2001</v>
      </c>
      <c r="D118" s="42">
        <v>4</v>
      </c>
      <c r="E118" s="43">
        <v>62.637362637362635</v>
      </c>
      <c r="F118" s="42"/>
      <c r="G118" s="43"/>
      <c r="H118" s="43">
        <f t="shared" si="5"/>
        <v>62.637362637362635</v>
      </c>
    </row>
    <row r="119" spans="1:8" ht="15">
      <c r="A119" s="49">
        <v>15</v>
      </c>
      <c r="B119" s="54" t="s">
        <v>76</v>
      </c>
      <c r="C119" s="56">
        <v>2000</v>
      </c>
      <c r="D119" s="42">
        <v>4</v>
      </c>
      <c r="E119" s="43">
        <v>59.375</v>
      </c>
      <c r="F119" s="42"/>
      <c r="G119" s="43"/>
      <c r="H119" s="43">
        <f t="shared" si="5"/>
        <v>59.375</v>
      </c>
    </row>
    <row r="120" spans="1:8" ht="15">
      <c r="A120" s="49">
        <v>16</v>
      </c>
      <c r="B120" s="54" t="s">
        <v>112</v>
      </c>
      <c r="C120" s="55">
        <v>2001</v>
      </c>
      <c r="D120" s="42">
        <v>30</v>
      </c>
      <c r="E120" s="43">
        <v>59.375</v>
      </c>
      <c r="F120" s="47"/>
      <c r="G120" s="43"/>
      <c r="H120" s="43">
        <f t="shared" si="5"/>
        <v>59.375</v>
      </c>
    </row>
    <row r="121" spans="1:8" ht="15">
      <c r="A121" s="49">
        <v>17</v>
      </c>
      <c r="B121" s="54" t="s">
        <v>156</v>
      </c>
      <c r="C121" s="55">
        <v>2000</v>
      </c>
      <c r="D121" s="42">
        <v>24</v>
      </c>
      <c r="E121" s="43">
        <v>58.76288659793815</v>
      </c>
      <c r="F121" s="42"/>
      <c r="G121" s="43"/>
      <c r="H121" s="43">
        <f t="shared" si="5"/>
        <v>58.76288659793815</v>
      </c>
    </row>
    <row r="122" spans="1:8" ht="15">
      <c r="A122" s="49">
        <v>18</v>
      </c>
      <c r="B122" s="68" t="s">
        <v>151</v>
      </c>
      <c r="C122" s="56">
        <v>2001</v>
      </c>
      <c r="D122" s="42">
        <v>24</v>
      </c>
      <c r="E122" s="43">
        <v>52.77777777777778</v>
      </c>
      <c r="F122" s="47"/>
      <c r="G122" s="43"/>
      <c r="H122" s="43">
        <f t="shared" si="5"/>
        <v>52.77777777777778</v>
      </c>
    </row>
    <row r="123" spans="1:8" ht="15">
      <c r="A123" s="49">
        <v>19</v>
      </c>
      <c r="B123" s="68" t="s">
        <v>152</v>
      </c>
      <c r="C123" s="56">
        <v>2001</v>
      </c>
      <c r="D123" s="42">
        <v>24</v>
      </c>
      <c r="E123" s="43">
        <v>50.89285714285714</v>
      </c>
      <c r="F123" s="42"/>
      <c r="G123" s="43"/>
      <c r="H123" s="43">
        <f t="shared" si="5"/>
        <v>50.89285714285714</v>
      </c>
    </row>
    <row r="124" spans="1:8" ht="15">
      <c r="A124" s="49">
        <v>20</v>
      </c>
      <c r="B124" s="68" t="s">
        <v>153</v>
      </c>
      <c r="C124" s="56">
        <v>2001</v>
      </c>
      <c r="D124" s="42">
        <v>24</v>
      </c>
      <c r="E124" s="43">
        <v>48.30508474576271</v>
      </c>
      <c r="F124" s="42"/>
      <c r="G124" s="58"/>
      <c r="H124" s="43">
        <f t="shared" si="5"/>
        <v>48.30508474576271</v>
      </c>
    </row>
    <row r="125" spans="1:8" ht="15">
      <c r="A125" s="49">
        <v>21</v>
      </c>
      <c r="B125" s="69" t="s">
        <v>55</v>
      </c>
      <c r="C125" s="70">
        <v>2001</v>
      </c>
      <c r="D125" s="42">
        <v>24</v>
      </c>
      <c r="E125" s="43">
        <v>44.88188976377952</v>
      </c>
      <c r="F125" s="47"/>
      <c r="G125" s="43"/>
      <c r="H125" s="43">
        <f t="shared" si="4"/>
        <v>44.88188976377952</v>
      </c>
    </row>
    <row r="126" spans="1:8" ht="15">
      <c r="A126" s="49">
        <v>22</v>
      </c>
      <c r="B126" s="72" t="s">
        <v>78</v>
      </c>
      <c r="C126" s="70">
        <v>2000</v>
      </c>
      <c r="D126" s="42">
        <v>2</v>
      </c>
      <c r="E126" s="43">
        <v>40.42553191489361</v>
      </c>
      <c r="F126" s="42"/>
      <c r="G126" s="43"/>
      <c r="H126" s="43">
        <f t="shared" si="4"/>
        <v>40.42553191489361</v>
      </c>
    </row>
    <row r="127" spans="1:8" ht="15">
      <c r="A127" s="49">
        <v>23</v>
      </c>
      <c r="B127" s="54" t="s">
        <v>124</v>
      </c>
      <c r="C127" s="56">
        <v>2000</v>
      </c>
      <c r="D127" s="42">
        <v>4</v>
      </c>
      <c r="E127" s="43">
        <v>36.30573248407643</v>
      </c>
      <c r="F127" s="42"/>
      <c r="G127" s="43"/>
      <c r="H127" s="43">
        <f t="shared" si="4"/>
        <v>36.30573248407643</v>
      </c>
    </row>
    <row r="128" spans="1:8" ht="15">
      <c r="A128" s="49">
        <v>24</v>
      </c>
      <c r="B128" s="68" t="s">
        <v>149</v>
      </c>
      <c r="C128" s="56">
        <v>2000</v>
      </c>
      <c r="D128" s="42">
        <v>24</v>
      </c>
      <c r="E128" s="43">
        <v>30.48128342245989</v>
      </c>
      <c r="F128" s="42"/>
      <c r="G128" s="43"/>
      <c r="H128" s="43">
        <f t="shared" si="4"/>
        <v>30.48128342245989</v>
      </c>
    </row>
    <row r="129" spans="1:8" ht="15">
      <c r="A129" s="49">
        <v>25</v>
      </c>
      <c r="B129" s="46" t="s">
        <v>253</v>
      </c>
      <c r="C129" s="49">
        <v>2001</v>
      </c>
      <c r="D129" s="49">
        <v>2</v>
      </c>
      <c r="E129" s="42"/>
      <c r="F129" s="42"/>
      <c r="G129" s="43">
        <v>26.20689655172414</v>
      </c>
      <c r="H129" s="43">
        <f t="shared" si="4"/>
        <v>26.20689655172414</v>
      </c>
    </row>
    <row r="130" spans="1:8" ht="15">
      <c r="A130" s="49"/>
      <c r="B130" s="46"/>
      <c r="C130" s="49"/>
      <c r="D130" s="49"/>
      <c r="E130" s="42"/>
      <c r="F130" s="42"/>
      <c r="G130" s="43"/>
      <c r="H130" s="43"/>
    </row>
    <row r="131" spans="1:8" ht="15.75">
      <c r="A131" s="49"/>
      <c r="B131" s="32" t="s">
        <v>243</v>
      </c>
      <c r="C131" s="49"/>
      <c r="D131" s="49"/>
      <c r="E131" s="42"/>
      <c r="F131" s="42"/>
      <c r="G131" s="43"/>
      <c r="H131" s="43"/>
    </row>
    <row r="132" spans="1:8" ht="15.75">
      <c r="A132" s="52">
        <v>1</v>
      </c>
      <c r="B132" s="46" t="s">
        <v>31</v>
      </c>
      <c r="C132" s="49">
        <v>2007</v>
      </c>
      <c r="D132" s="49">
        <v>19</v>
      </c>
      <c r="E132" s="43">
        <v>100</v>
      </c>
      <c r="F132" s="43">
        <v>89.79591836734696</v>
      </c>
      <c r="G132" s="43">
        <v>100</v>
      </c>
      <c r="H132" s="43">
        <f aca="true" t="shared" si="6" ref="H132:H146">SUM(E132:G132)</f>
        <v>289.795918367347</v>
      </c>
    </row>
    <row r="133" spans="1:8" ht="15.75">
      <c r="A133" s="52">
        <v>2</v>
      </c>
      <c r="B133" s="45" t="s">
        <v>0</v>
      </c>
      <c r="C133" s="44">
        <v>2007</v>
      </c>
      <c r="D133" s="44">
        <v>28</v>
      </c>
      <c r="E133" s="43">
        <v>85.18518518518519</v>
      </c>
      <c r="F133" s="43">
        <v>100</v>
      </c>
      <c r="G133" s="43"/>
      <c r="H133" s="43">
        <f t="shared" si="6"/>
        <v>185.1851851851852</v>
      </c>
    </row>
    <row r="134" spans="1:8" ht="15.75">
      <c r="A134" s="52">
        <v>3</v>
      </c>
      <c r="B134" s="45" t="s">
        <v>101</v>
      </c>
      <c r="C134" s="44">
        <v>2007</v>
      </c>
      <c r="D134" s="44" t="s">
        <v>8</v>
      </c>
      <c r="E134" s="43">
        <v>23.958333333333332</v>
      </c>
      <c r="F134" s="58">
        <v>61.97183098591551</v>
      </c>
      <c r="G134" s="43">
        <v>87.0689655172414</v>
      </c>
      <c r="H134" s="43">
        <f t="shared" si="6"/>
        <v>172.99912983649023</v>
      </c>
    </row>
    <row r="135" spans="1:8" ht="15">
      <c r="A135" s="49">
        <v>4</v>
      </c>
      <c r="B135" s="45" t="s">
        <v>148</v>
      </c>
      <c r="C135" s="44">
        <v>2006</v>
      </c>
      <c r="D135" s="44" t="s">
        <v>8</v>
      </c>
      <c r="E135" s="42"/>
      <c r="F135" s="43">
        <v>68.2170542635659</v>
      </c>
      <c r="G135" s="43">
        <v>87.82608695652175</v>
      </c>
      <c r="H135" s="43">
        <f t="shared" si="6"/>
        <v>156.04314122008765</v>
      </c>
    </row>
    <row r="136" spans="1:8" ht="15">
      <c r="A136" s="49">
        <v>5</v>
      </c>
      <c r="B136" s="45" t="s">
        <v>107</v>
      </c>
      <c r="C136" s="44">
        <v>2008</v>
      </c>
      <c r="D136" s="44" t="s">
        <v>8</v>
      </c>
      <c r="E136" s="42"/>
      <c r="F136" s="58">
        <v>62.4113475177305</v>
      </c>
      <c r="G136" s="43">
        <v>73.7226277372263</v>
      </c>
      <c r="H136" s="43">
        <f t="shared" si="6"/>
        <v>136.1339752549568</v>
      </c>
    </row>
    <row r="137" spans="1:8" ht="15">
      <c r="A137" s="49">
        <v>6</v>
      </c>
      <c r="B137" s="46" t="s">
        <v>254</v>
      </c>
      <c r="C137" s="49">
        <v>2008</v>
      </c>
      <c r="D137" s="49">
        <v>9</v>
      </c>
      <c r="E137" s="42"/>
      <c r="F137" s="43">
        <v>51.76470588235295</v>
      </c>
      <c r="G137" s="43">
        <v>71.63120567375887</v>
      </c>
      <c r="H137" s="43">
        <f t="shared" si="6"/>
        <v>123.39591155611183</v>
      </c>
    </row>
    <row r="138" spans="1:8" ht="15">
      <c r="A138" s="49">
        <v>7</v>
      </c>
      <c r="B138" s="46" t="s">
        <v>224</v>
      </c>
      <c r="C138" s="49">
        <v>2008</v>
      </c>
      <c r="D138" s="49">
        <v>15</v>
      </c>
      <c r="E138" s="42"/>
      <c r="F138" s="43">
        <v>47.82608695652174</v>
      </c>
      <c r="G138" s="43">
        <v>65.16129032258064</v>
      </c>
      <c r="H138" s="43">
        <f t="shared" si="6"/>
        <v>112.98737727910239</v>
      </c>
    </row>
    <row r="139" spans="1:8" ht="15">
      <c r="A139" s="49">
        <v>8</v>
      </c>
      <c r="B139" s="46" t="s">
        <v>166</v>
      </c>
      <c r="C139" s="49">
        <v>2006</v>
      </c>
      <c r="D139" s="49">
        <v>6</v>
      </c>
      <c r="E139" s="42"/>
      <c r="F139" s="58">
        <v>35.61643835616439</v>
      </c>
      <c r="G139" s="43">
        <v>59.411764705882355</v>
      </c>
      <c r="H139" s="43">
        <f t="shared" si="6"/>
        <v>95.02820306204674</v>
      </c>
    </row>
    <row r="140" spans="1:8" ht="15">
      <c r="A140" s="49">
        <v>9</v>
      </c>
      <c r="B140" s="45" t="s">
        <v>282</v>
      </c>
      <c r="C140" s="44">
        <v>2006</v>
      </c>
      <c r="D140" s="44">
        <v>19</v>
      </c>
      <c r="E140" s="42"/>
      <c r="F140" s="43">
        <v>58.278145695364245</v>
      </c>
      <c r="G140" s="43"/>
      <c r="H140" s="43">
        <f t="shared" si="6"/>
        <v>58.278145695364245</v>
      </c>
    </row>
    <row r="141" spans="1:8" ht="15">
      <c r="A141" s="49">
        <v>10</v>
      </c>
      <c r="B141" s="46" t="s">
        <v>106</v>
      </c>
      <c r="C141" s="49">
        <v>2008</v>
      </c>
      <c r="D141" s="49" t="s">
        <v>251</v>
      </c>
      <c r="E141" s="42"/>
      <c r="F141" s="42"/>
      <c r="G141" s="43">
        <v>53.72340425531915</v>
      </c>
      <c r="H141" s="43">
        <f t="shared" si="6"/>
        <v>53.72340425531915</v>
      </c>
    </row>
    <row r="142" spans="1:8" ht="15">
      <c r="A142" s="49">
        <v>11</v>
      </c>
      <c r="B142" s="45" t="s">
        <v>278</v>
      </c>
      <c r="C142" s="44">
        <v>2006</v>
      </c>
      <c r="D142" s="44">
        <v>11</v>
      </c>
      <c r="E142" s="42"/>
      <c r="F142" s="43">
        <v>53.0120481927711</v>
      </c>
      <c r="G142" s="43"/>
      <c r="H142" s="43">
        <f t="shared" si="6"/>
        <v>53.0120481927711</v>
      </c>
    </row>
    <row r="143" spans="1:8" ht="15">
      <c r="A143" s="49">
        <v>12</v>
      </c>
      <c r="B143" s="46" t="s">
        <v>219</v>
      </c>
      <c r="C143" s="49">
        <v>2008</v>
      </c>
      <c r="D143" s="49">
        <v>15</v>
      </c>
      <c r="E143" s="47"/>
      <c r="F143" s="43">
        <v>20.85308056872038</v>
      </c>
      <c r="G143" s="43">
        <v>31.661442006269592</v>
      </c>
      <c r="H143" s="43">
        <f t="shared" si="6"/>
        <v>52.51452257498997</v>
      </c>
    </row>
    <row r="144" spans="1:8" ht="15">
      <c r="A144" s="49">
        <v>13</v>
      </c>
      <c r="B144" s="45" t="s">
        <v>276</v>
      </c>
      <c r="C144" s="44">
        <v>2008</v>
      </c>
      <c r="D144" s="44">
        <v>29</v>
      </c>
      <c r="E144" s="42"/>
      <c r="F144" s="58">
        <v>51.76470588235295</v>
      </c>
      <c r="G144" s="43"/>
      <c r="H144" s="43">
        <f t="shared" si="6"/>
        <v>51.76470588235295</v>
      </c>
    </row>
    <row r="145" spans="1:8" ht="15">
      <c r="A145" s="49">
        <v>14</v>
      </c>
      <c r="B145" s="54" t="s">
        <v>119</v>
      </c>
      <c r="C145" s="55">
        <v>2006</v>
      </c>
      <c r="D145" s="42">
        <v>2</v>
      </c>
      <c r="E145" s="43">
        <v>36.65338645418326</v>
      </c>
      <c r="F145" s="42"/>
      <c r="G145" s="58"/>
      <c r="H145" s="43">
        <f t="shared" si="6"/>
        <v>36.65338645418326</v>
      </c>
    </row>
    <row r="146" spans="1:8" ht="15">
      <c r="A146" s="49">
        <v>15</v>
      </c>
      <c r="B146" s="45" t="s">
        <v>301</v>
      </c>
      <c r="C146" s="44">
        <v>2008</v>
      </c>
      <c r="D146" s="44">
        <v>29</v>
      </c>
      <c r="E146" s="47"/>
      <c r="F146" s="43">
        <v>17.054263565891475</v>
      </c>
      <c r="G146" s="43"/>
      <c r="H146" s="43">
        <f t="shared" si="6"/>
        <v>17.054263565891475</v>
      </c>
    </row>
    <row r="147" spans="1:8" ht="15">
      <c r="A147" s="49"/>
      <c r="B147" s="46"/>
      <c r="C147" s="49"/>
      <c r="D147" s="49"/>
      <c r="E147" s="42"/>
      <c r="F147" s="42"/>
      <c r="G147" s="43"/>
      <c r="H147" s="43"/>
    </row>
    <row r="148" spans="1:8" ht="15.75">
      <c r="A148" s="42"/>
      <c r="B148" s="32" t="s">
        <v>244</v>
      </c>
      <c r="C148" s="49"/>
      <c r="D148" s="49"/>
      <c r="E148" s="42"/>
      <c r="F148" s="42"/>
      <c r="G148" s="43"/>
      <c r="H148" s="43">
        <f aca="true" t="shared" si="7" ref="H148:H167">SUM(E148:G148)</f>
        <v>0</v>
      </c>
    </row>
    <row r="149" spans="1:8" ht="15.75">
      <c r="A149" s="51">
        <v>1</v>
      </c>
      <c r="B149" s="46" t="s">
        <v>27</v>
      </c>
      <c r="C149" s="49">
        <v>2004</v>
      </c>
      <c r="D149" s="49">
        <v>29</v>
      </c>
      <c r="E149" s="43">
        <v>100</v>
      </c>
      <c r="F149" s="43">
        <v>97.50000000000001</v>
      </c>
      <c r="G149" s="43">
        <v>100</v>
      </c>
      <c r="H149" s="43">
        <f t="shared" si="7"/>
        <v>297.5</v>
      </c>
    </row>
    <row r="150" spans="1:8" ht="15.75">
      <c r="A150" s="52">
        <v>2</v>
      </c>
      <c r="B150" s="45" t="s">
        <v>302</v>
      </c>
      <c r="C150" s="44">
        <v>2004</v>
      </c>
      <c r="D150" s="44">
        <v>24</v>
      </c>
      <c r="E150" s="43">
        <v>87.36842105263158</v>
      </c>
      <c r="F150" s="43">
        <v>100</v>
      </c>
      <c r="G150" s="43">
        <v>98.43750000000001</v>
      </c>
      <c r="H150" s="43">
        <f t="shared" si="7"/>
        <v>285.80592105263156</v>
      </c>
    </row>
    <row r="151" spans="1:8" ht="15.75">
      <c r="A151" s="51">
        <v>3</v>
      </c>
      <c r="B151" s="46" t="s">
        <v>32</v>
      </c>
      <c r="C151" s="49">
        <v>2005</v>
      </c>
      <c r="D151" s="49">
        <v>29</v>
      </c>
      <c r="E151" s="43">
        <v>86.45833333333333</v>
      </c>
      <c r="F151" s="43">
        <v>100</v>
      </c>
      <c r="G151" s="43">
        <v>92.64705882352942</v>
      </c>
      <c r="H151" s="43">
        <f t="shared" si="7"/>
        <v>279.10539215686276</v>
      </c>
    </row>
    <row r="152" spans="1:8" ht="15">
      <c r="A152" s="49">
        <v>4</v>
      </c>
      <c r="B152" s="46" t="s">
        <v>28</v>
      </c>
      <c r="C152" s="49">
        <v>2004</v>
      </c>
      <c r="D152" s="49">
        <v>29</v>
      </c>
      <c r="E152" s="43">
        <v>69.74789915966386</v>
      </c>
      <c r="F152" s="58">
        <v>89.65517241379311</v>
      </c>
      <c r="G152" s="43">
        <v>76.82926829268293</v>
      </c>
      <c r="H152" s="43">
        <f t="shared" si="7"/>
        <v>236.2323398661399</v>
      </c>
    </row>
    <row r="153" spans="1:8" ht="15">
      <c r="A153" s="42">
        <v>5</v>
      </c>
      <c r="B153" s="54" t="s">
        <v>7</v>
      </c>
      <c r="C153" s="55">
        <v>2004</v>
      </c>
      <c r="D153" s="42" t="s">
        <v>8</v>
      </c>
      <c r="E153" s="43">
        <v>61.94029850746268</v>
      </c>
      <c r="F153" s="43">
        <v>75.72815533980584</v>
      </c>
      <c r="G153" s="43">
        <v>74.11764705882352</v>
      </c>
      <c r="H153" s="43">
        <f t="shared" si="7"/>
        <v>211.78610090609203</v>
      </c>
    </row>
    <row r="154" spans="1:8" ht="15">
      <c r="A154" s="49">
        <v>6</v>
      </c>
      <c r="B154" s="46" t="s">
        <v>175</v>
      </c>
      <c r="C154" s="49">
        <v>2004</v>
      </c>
      <c r="D154" s="49">
        <v>14</v>
      </c>
      <c r="E154" s="47"/>
      <c r="F154" s="43">
        <v>91.76470588235294</v>
      </c>
      <c r="G154" s="43">
        <v>94.02985074626865</v>
      </c>
      <c r="H154" s="43">
        <f t="shared" si="7"/>
        <v>185.7945566286216</v>
      </c>
    </row>
    <row r="155" spans="1:8" ht="15">
      <c r="A155" s="42">
        <v>7</v>
      </c>
      <c r="B155" s="54" t="s">
        <v>1</v>
      </c>
      <c r="C155" s="55">
        <v>2004</v>
      </c>
      <c r="D155" s="42">
        <v>28</v>
      </c>
      <c r="E155" s="43">
        <v>62.87878787878787</v>
      </c>
      <c r="F155" s="58">
        <v>98.73417721518987</v>
      </c>
      <c r="G155" s="43"/>
      <c r="H155" s="43">
        <f t="shared" si="7"/>
        <v>161.61296509397775</v>
      </c>
    </row>
    <row r="156" spans="1:8" ht="15">
      <c r="A156" s="49">
        <v>8</v>
      </c>
      <c r="B156" s="45" t="s">
        <v>222</v>
      </c>
      <c r="C156" s="44">
        <v>2005</v>
      </c>
      <c r="D156" s="44" t="s">
        <v>8</v>
      </c>
      <c r="E156" s="43"/>
      <c r="F156" s="43">
        <v>56.934306569343086</v>
      </c>
      <c r="G156" s="43">
        <v>68.47826086956523</v>
      </c>
      <c r="H156" s="43">
        <f t="shared" si="7"/>
        <v>125.41256743890833</v>
      </c>
    </row>
    <row r="157" spans="1:8" ht="15">
      <c r="A157" s="49">
        <v>9</v>
      </c>
      <c r="B157" s="46" t="s">
        <v>171</v>
      </c>
      <c r="C157" s="49">
        <v>2005</v>
      </c>
      <c r="D157" s="49">
        <v>29</v>
      </c>
      <c r="E157" s="42"/>
      <c r="F157" s="58">
        <v>47.85276073619632</v>
      </c>
      <c r="G157" s="43">
        <v>61.76470588235294</v>
      </c>
      <c r="H157" s="43">
        <f t="shared" si="7"/>
        <v>109.61746661854926</v>
      </c>
    </row>
    <row r="158" spans="1:8" ht="15">
      <c r="A158" s="42">
        <v>10</v>
      </c>
      <c r="B158" s="46" t="s">
        <v>155</v>
      </c>
      <c r="C158" s="49">
        <v>2004</v>
      </c>
      <c r="D158" s="49">
        <v>2</v>
      </c>
      <c r="E158" s="42"/>
      <c r="F158" s="43">
        <v>29.213483146067414</v>
      </c>
      <c r="G158" s="43">
        <v>55.26315789473685</v>
      </c>
      <c r="H158" s="43">
        <f t="shared" si="7"/>
        <v>84.47664104080427</v>
      </c>
    </row>
    <row r="159" spans="1:8" ht="15">
      <c r="A159" s="49">
        <v>11</v>
      </c>
      <c r="B159" s="54" t="s">
        <v>133</v>
      </c>
      <c r="C159" s="55">
        <v>2004</v>
      </c>
      <c r="D159" s="42">
        <v>30</v>
      </c>
      <c r="E159" s="43">
        <v>65.35433070866141</v>
      </c>
      <c r="F159" s="42"/>
      <c r="G159" s="43"/>
      <c r="H159" s="43">
        <f t="shared" si="7"/>
        <v>65.35433070866141</v>
      </c>
    </row>
    <row r="160" spans="1:8" ht="15">
      <c r="A160" s="42">
        <v>12</v>
      </c>
      <c r="B160" s="45" t="s">
        <v>284</v>
      </c>
      <c r="C160" s="44">
        <v>2004</v>
      </c>
      <c r="D160" s="44">
        <v>15</v>
      </c>
      <c r="E160" s="43"/>
      <c r="F160" s="43">
        <v>65</v>
      </c>
      <c r="G160" s="43"/>
      <c r="H160" s="43">
        <f t="shared" si="7"/>
        <v>65</v>
      </c>
    </row>
    <row r="161" spans="1:8" ht="15">
      <c r="A161" s="49">
        <v>13</v>
      </c>
      <c r="B161" s="54" t="s">
        <v>97</v>
      </c>
      <c r="C161" s="55">
        <v>2004</v>
      </c>
      <c r="D161" s="42" t="s">
        <v>8</v>
      </c>
      <c r="E161" s="43">
        <v>61.94029850746268</v>
      </c>
      <c r="F161" s="42"/>
      <c r="G161" s="43"/>
      <c r="H161" s="43">
        <f t="shared" si="7"/>
        <v>61.94029850746268</v>
      </c>
    </row>
    <row r="162" spans="1:8" ht="15">
      <c r="A162" s="49">
        <v>14</v>
      </c>
      <c r="B162" s="63" t="s">
        <v>99</v>
      </c>
      <c r="C162" s="55">
        <v>2005</v>
      </c>
      <c r="D162" s="42" t="s">
        <v>8</v>
      </c>
      <c r="E162" s="58">
        <v>58.45070422535211</v>
      </c>
      <c r="F162" s="42"/>
      <c r="G162" s="43"/>
      <c r="H162" s="43">
        <f t="shared" si="7"/>
        <v>58.45070422535211</v>
      </c>
    </row>
    <row r="163" spans="1:8" ht="15">
      <c r="A163" s="42">
        <v>15</v>
      </c>
      <c r="B163" s="54" t="s">
        <v>115</v>
      </c>
      <c r="C163" s="55">
        <v>2004</v>
      </c>
      <c r="D163" s="42">
        <v>30</v>
      </c>
      <c r="E163" s="43">
        <v>53.205128205128204</v>
      </c>
      <c r="F163" s="47"/>
      <c r="G163" s="43"/>
      <c r="H163" s="43">
        <f t="shared" si="7"/>
        <v>53.205128205128204</v>
      </c>
    </row>
    <row r="164" spans="1:8" ht="15">
      <c r="A164" s="49">
        <v>16</v>
      </c>
      <c r="B164" s="54" t="s">
        <v>132</v>
      </c>
      <c r="C164" s="55">
        <v>2004</v>
      </c>
      <c r="D164" s="42">
        <v>30</v>
      </c>
      <c r="E164" s="43">
        <v>46.89265536723163</v>
      </c>
      <c r="F164" s="42"/>
      <c r="G164" s="58"/>
      <c r="H164" s="43">
        <f t="shared" si="7"/>
        <v>46.89265536723163</v>
      </c>
    </row>
    <row r="165" spans="1:8" ht="15">
      <c r="A165" s="42">
        <v>17</v>
      </c>
      <c r="B165" s="54" t="s">
        <v>25</v>
      </c>
      <c r="C165" s="55">
        <v>2004</v>
      </c>
      <c r="D165" s="42">
        <v>30</v>
      </c>
      <c r="E165" s="43">
        <v>44.148936170212764</v>
      </c>
      <c r="F165" s="42"/>
      <c r="G165" s="43"/>
      <c r="H165" s="43">
        <f t="shared" si="7"/>
        <v>44.148936170212764</v>
      </c>
    </row>
    <row r="166" spans="1:8" ht="15">
      <c r="A166" s="49">
        <v>18</v>
      </c>
      <c r="B166" s="45" t="s">
        <v>283</v>
      </c>
      <c r="C166" s="44">
        <v>2004</v>
      </c>
      <c r="D166" s="44">
        <v>5</v>
      </c>
      <c r="E166" s="43"/>
      <c r="F166" s="58">
        <v>38.99999999999999</v>
      </c>
      <c r="G166" s="43"/>
      <c r="H166" s="43">
        <f t="shared" si="7"/>
        <v>38.99999999999999</v>
      </c>
    </row>
    <row r="167" spans="1:8" ht="15">
      <c r="A167" s="49">
        <v>19</v>
      </c>
      <c r="B167" s="54" t="s">
        <v>88</v>
      </c>
      <c r="C167" s="55">
        <v>2004</v>
      </c>
      <c r="D167" s="42">
        <v>2</v>
      </c>
      <c r="E167" s="43">
        <v>35.775862068965516</v>
      </c>
      <c r="F167" s="42"/>
      <c r="G167" s="43"/>
      <c r="H167" s="43">
        <f t="shared" si="7"/>
        <v>35.775862068965516</v>
      </c>
    </row>
    <row r="168" spans="1:8" ht="15">
      <c r="A168" s="49">
        <v>20</v>
      </c>
      <c r="B168" s="78" t="s">
        <v>166</v>
      </c>
      <c r="C168" s="49">
        <v>2005</v>
      </c>
      <c r="D168" s="44">
        <v>24</v>
      </c>
      <c r="F168" s="58">
        <v>35.62</v>
      </c>
      <c r="H168" s="58">
        <v>35.62</v>
      </c>
    </row>
    <row r="169" spans="1:8" ht="15">
      <c r="A169" s="49">
        <v>21</v>
      </c>
      <c r="B169" s="54" t="s">
        <v>87</v>
      </c>
      <c r="C169" s="55">
        <v>2004</v>
      </c>
      <c r="D169" s="42">
        <v>2</v>
      </c>
      <c r="E169" s="43">
        <v>29.02097902097902</v>
      </c>
      <c r="F169" s="42"/>
      <c r="G169" s="43"/>
      <c r="H169" s="43">
        <f>SUM(E169:G169)</f>
        <v>29.02097902097902</v>
      </c>
    </row>
    <row r="170" spans="1:8" ht="15">
      <c r="A170" s="42">
        <v>22</v>
      </c>
      <c r="B170" s="54" t="s">
        <v>113</v>
      </c>
      <c r="C170" s="55">
        <v>2004</v>
      </c>
      <c r="D170" s="42">
        <v>30</v>
      </c>
      <c r="E170" s="43">
        <v>26.688102893890676</v>
      </c>
      <c r="F170" s="42"/>
      <c r="G170" s="58"/>
      <c r="H170" s="43">
        <f>SUM(E170:G170)</f>
        <v>26.688102893890676</v>
      </c>
    </row>
    <row r="171" spans="1:8" ht="15.75">
      <c r="A171" s="49"/>
      <c r="B171" s="32" t="s">
        <v>245</v>
      </c>
      <c r="C171" s="49"/>
      <c r="D171" s="49"/>
      <c r="E171" s="42"/>
      <c r="F171" s="42"/>
      <c r="G171" s="43"/>
      <c r="H171" s="43"/>
    </row>
    <row r="172" spans="1:8" ht="15.75">
      <c r="A172" s="51">
        <v>1</v>
      </c>
      <c r="B172" s="45" t="s">
        <v>303</v>
      </c>
      <c r="C172" s="44">
        <v>2003</v>
      </c>
      <c r="D172" s="42">
        <v>18</v>
      </c>
      <c r="E172" s="42"/>
      <c r="F172" s="43">
        <v>100</v>
      </c>
      <c r="G172" s="43">
        <v>81.74603174603173</v>
      </c>
      <c r="H172" s="43">
        <f aca="true" t="shared" si="8" ref="H172:H179">SUM(E172:G172)</f>
        <v>181.74603174603175</v>
      </c>
    </row>
    <row r="173" spans="1:8" ht="15.75">
      <c r="A173" s="51">
        <v>2</v>
      </c>
      <c r="B173" s="65" t="s">
        <v>96</v>
      </c>
      <c r="C173" s="55">
        <v>2002</v>
      </c>
      <c r="D173" s="42" t="s">
        <v>8</v>
      </c>
      <c r="E173" s="43">
        <v>100</v>
      </c>
      <c r="F173" s="42"/>
      <c r="G173" s="58"/>
      <c r="H173" s="43">
        <f t="shared" si="8"/>
        <v>100</v>
      </c>
    </row>
    <row r="174" spans="1:8" ht="15.75">
      <c r="A174" s="51">
        <v>2</v>
      </c>
      <c r="B174" s="46" t="s">
        <v>164</v>
      </c>
      <c r="C174" s="49">
        <v>2003</v>
      </c>
      <c r="D174" s="42" t="s">
        <v>8</v>
      </c>
      <c r="E174" s="42"/>
      <c r="F174" s="42"/>
      <c r="G174" s="43">
        <v>100</v>
      </c>
      <c r="H174" s="43">
        <f t="shared" si="8"/>
        <v>100</v>
      </c>
    </row>
    <row r="175" spans="1:8" ht="15">
      <c r="A175" s="42">
        <v>4</v>
      </c>
      <c r="B175" s="46" t="s">
        <v>168</v>
      </c>
      <c r="C175" s="49">
        <v>2003</v>
      </c>
      <c r="D175" s="49">
        <v>18</v>
      </c>
      <c r="E175" s="42"/>
      <c r="F175" s="42"/>
      <c r="G175" s="43">
        <v>91.1504424778761</v>
      </c>
      <c r="H175" s="43">
        <f t="shared" si="8"/>
        <v>91.1504424778761</v>
      </c>
    </row>
    <row r="176" spans="1:8" ht="15">
      <c r="A176" s="42">
        <v>5</v>
      </c>
      <c r="B176" s="54" t="s">
        <v>86</v>
      </c>
      <c r="C176" s="55">
        <v>2003</v>
      </c>
      <c r="D176" s="42">
        <v>2</v>
      </c>
      <c r="E176" s="43">
        <v>39.666666666666664</v>
      </c>
      <c r="F176" s="58">
        <v>44.904458598726116</v>
      </c>
      <c r="G176" s="43"/>
      <c r="H176" s="43">
        <f t="shared" si="8"/>
        <v>84.57112526539278</v>
      </c>
    </row>
    <row r="177" spans="1:8" ht="15">
      <c r="A177" s="42">
        <v>6</v>
      </c>
      <c r="B177" s="65" t="s">
        <v>3</v>
      </c>
      <c r="C177" s="55">
        <v>2002</v>
      </c>
      <c r="D177" s="42" t="s">
        <v>8</v>
      </c>
      <c r="E177" s="43">
        <v>83.21678321678321</v>
      </c>
      <c r="F177" s="42"/>
      <c r="G177" s="43"/>
      <c r="H177" s="43">
        <f t="shared" si="8"/>
        <v>83.21678321678321</v>
      </c>
    </row>
    <row r="178" spans="1:8" ht="15">
      <c r="A178" s="42">
        <v>7</v>
      </c>
      <c r="B178" s="54" t="s">
        <v>26</v>
      </c>
      <c r="C178" s="55">
        <v>2003</v>
      </c>
      <c r="D178" s="42">
        <v>30</v>
      </c>
      <c r="E178" s="43">
        <v>52.654867256637175</v>
      </c>
      <c r="F178" s="42"/>
      <c r="G178" s="43"/>
      <c r="H178" s="43">
        <f t="shared" si="8"/>
        <v>52.654867256637175</v>
      </c>
    </row>
    <row r="179" spans="1:8" ht="15">
      <c r="A179" s="42">
        <v>8</v>
      </c>
      <c r="B179" s="46" t="s">
        <v>202</v>
      </c>
      <c r="C179" s="49">
        <v>2002</v>
      </c>
      <c r="D179" s="49">
        <v>2</v>
      </c>
      <c r="E179" s="42"/>
      <c r="F179" s="42"/>
      <c r="G179" s="43">
        <v>50.73891625615763</v>
      </c>
      <c r="H179" s="43">
        <f t="shared" si="8"/>
        <v>50.73891625615763</v>
      </c>
    </row>
    <row r="180" spans="1:8" ht="15">
      <c r="A180" s="48"/>
      <c r="B180" s="46"/>
      <c r="C180" s="49"/>
      <c r="D180" s="49"/>
      <c r="E180" s="42"/>
      <c r="F180" s="42"/>
      <c r="G180" s="43"/>
      <c r="H180" s="43"/>
    </row>
    <row r="181" spans="1:8" ht="15.75">
      <c r="A181" s="48"/>
      <c r="B181" s="32" t="s">
        <v>255</v>
      </c>
      <c r="C181" s="49"/>
      <c r="D181" s="49"/>
      <c r="E181" s="42"/>
      <c r="F181" s="42"/>
      <c r="G181" s="43"/>
      <c r="H181" s="43"/>
    </row>
    <row r="182" spans="1:8" ht="15.75">
      <c r="A182" s="51">
        <v>1</v>
      </c>
      <c r="B182" s="46" t="s">
        <v>18</v>
      </c>
      <c r="C182" s="49">
        <v>2000</v>
      </c>
      <c r="D182" s="49">
        <v>29</v>
      </c>
      <c r="E182" s="43">
        <v>100</v>
      </c>
      <c r="F182" s="43">
        <v>100</v>
      </c>
      <c r="G182" s="43">
        <v>100</v>
      </c>
      <c r="H182" s="43">
        <f aca="true" t="shared" si="9" ref="H182:H189">SUM(E182:G182)</f>
        <v>300</v>
      </c>
    </row>
    <row r="183" spans="1:8" ht="15.75">
      <c r="A183" s="51">
        <v>2</v>
      </c>
      <c r="B183" s="45" t="s">
        <v>4</v>
      </c>
      <c r="C183" s="44">
        <v>2001</v>
      </c>
      <c r="D183" s="44" t="s">
        <v>8</v>
      </c>
      <c r="E183" s="43">
        <v>86.17021276595744</v>
      </c>
      <c r="F183" s="43">
        <v>83.75000000000001</v>
      </c>
      <c r="G183" s="43">
        <v>91.89189189189189</v>
      </c>
      <c r="H183" s="43">
        <f t="shared" si="9"/>
        <v>261.8121046578493</v>
      </c>
    </row>
    <row r="184" spans="1:8" ht="15.75">
      <c r="A184" s="51">
        <v>3</v>
      </c>
      <c r="B184" s="46" t="s">
        <v>58</v>
      </c>
      <c r="C184" s="49">
        <v>2000</v>
      </c>
      <c r="D184" s="49">
        <v>29</v>
      </c>
      <c r="E184" s="43">
        <v>83.50515463917526</v>
      </c>
      <c r="F184" s="43">
        <v>80.72289156626508</v>
      </c>
      <c r="G184" s="43">
        <v>88.31168831168831</v>
      </c>
      <c r="H184" s="43">
        <f t="shared" si="9"/>
        <v>252.53973451712864</v>
      </c>
    </row>
    <row r="185" spans="1:8" ht="15">
      <c r="A185" s="42">
        <v>4</v>
      </c>
      <c r="B185" s="45" t="s">
        <v>121</v>
      </c>
      <c r="C185" s="44">
        <v>2001</v>
      </c>
      <c r="D185" s="44">
        <v>2</v>
      </c>
      <c r="E185" s="43">
        <v>41.75257731958763</v>
      </c>
      <c r="F185" s="43">
        <v>34.71502590673575</v>
      </c>
      <c r="G185" s="43">
        <v>53.125</v>
      </c>
      <c r="H185" s="43">
        <f t="shared" si="9"/>
        <v>129.59260322632338</v>
      </c>
    </row>
    <row r="186" spans="1:8" ht="15">
      <c r="A186" s="42">
        <v>5</v>
      </c>
      <c r="B186" s="54" t="s">
        <v>90</v>
      </c>
      <c r="C186" s="56">
        <v>2000</v>
      </c>
      <c r="D186" s="42">
        <v>29</v>
      </c>
      <c r="E186" s="43">
        <v>89.01098901098902</v>
      </c>
      <c r="F186" s="47"/>
      <c r="G186" s="43"/>
      <c r="H186" s="43">
        <f t="shared" si="9"/>
        <v>89.01098901098902</v>
      </c>
    </row>
    <row r="187" spans="1:8" ht="15">
      <c r="A187" s="42">
        <v>6</v>
      </c>
      <c r="B187" s="68" t="s">
        <v>9</v>
      </c>
      <c r="C187" s="56">
        <v>2001</v>
      </c>
      <c r="D187" s="42">
        <v>24</v>
      </c>
      <c r="E187" s="58">
        <v>65.32258064516128</v>
      </c>
      <c r="F187" s="42"/>
      <c r="G187" s="43"/>
      <c r="H187" s="43">
        <f t="shared" si="9"/>
        <v>65.32258064516128</v>
      </c>
    </row>
    <row r="188" spans="1:8" ht="15">
      <c r="A188" s="42">
        <v>7</v>
      </c>
      <c r="B188" s="54" t="s">
        <v>85</v>
      </c>
      <c r="C188" s="55">
        <v>2000</v>
      </c>
      <c r="D188" s="42">
        <v>2</v>
      </c>
      <c r="E188" s="43">
        <v>50.31055900621118</v>
      </c>
      <c r="F188" s="42"/>
      <c r="G188" s="58"/>
      <c r="H188" s="43">
        <f t="shared" si="9"/>
        <v>50.31055900621118</v>
      </c>
    </row>
    <row r="189" spans="1:8" ht="15">
      <c r="A189" s="42">
        <v>8</v>
      </c>
      <c r="B189" s="68" t="s">
        <v>154</v>
      </c>
      <c r="C189" s="56">
        <v>2001</v>
      </c>
      <c r="D189" s="42">
        <v>24</v>
      </c>
      <c r="E189" s="43">
        <v>24.324324324324326</v>
      </c>
      <c r="F189" s="42"/>
      <c r="G189" s="43"/>
      <c r="H189" s="43">
        <f t="shared" si="9"/>
        <v>24.324324324324326</v>
      </c>
    </row>
    <row r="190" spans="1:5" ht="12.75">
      <c r="A190" s="50"/>
      <c r="B190" s="50"/>
      <c r="C190" s="50"/>
      <c r="D190" s="50"/>
      <c r="E190" s="50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3.00390625" style="21" customWidth="1"/>
    <col min="2" max="2" width="37.75390625" style="22" customWidth="1"/>
    <col min="3" max="3" width="37.75390625" style="21" customWidth="1"/>
    <col min="4" max="16384" width="9.125" style="1" customWidth="1"/>
  </cols>
  <sheetData>
    <row r="1" spans="1:3" ht="12.75">
      <c r="A1" s="80" t="s">
        <v>37</v>
      </c>
      <c r="B1" s="80"/>
      <c r="C1" s="80"/>
    </row>
    <row r="2" spans="1:3" ht="24" customHeight="1">
      <c r="A2" s="81" t="s">
        <v>122</v>
      </c>
      <c r="B2" s="82"/>
      <c r="C2" s="82"/>
    </row>
    <row r="3" spans="1:3" ht="24" customHeight="1">
      <c r="A3" s="81" t="s">
        <v>123</v>
      </c>
      <c r="B3" s="81"/>
      <c r="C3" s="81"/>
    </row>
    <row r="4" spans="1:3" ht="35.25" customHeight="1">
      <c r="A4" s="83" t="s">
        <v>285</v>
      </c>
      <c r="B4" s="84"/>
      <c r="C4" s="84"/>
    </row>
    <row r="5" spans="1:3" ht="15.75">
      <c r="A5" s="79" t="s">
        <v>306</v>
      </c>
      <c r="B5" s="79"/>
      <c r="C5" s="79"/>
    </row>
    <row r="6" spans="1:3" ht="15">
      <c r="A6" s="6" t="s">
        <v>33</v>
      </c>
      <c r="B6" s="6" t="s">
        <v>24</v>
      </c>
      <c r="C6" s="6" t="s">
        <v>38</v>
      </c>
    </row>
    <row r="7" spans="1:3" ht="15">
      <c r="A7" s="9">
        <v>1</v>
      </c>
      <c r="B7" s="44" t="s">
        <v>8</v>
      </c>
      <c r="C7" s="43">
        <v>2573.33631542236</v>
      </c>
    </row>
    <row r="8" spans="1:3" ht="15">
      <c r="A8" s="9">
        <v>2</v>
      </c>
      <c r="B8" s="49">
        <v>29</v>
      </c>
      <c r="C8" s="43">
        <v>2304.2030066123752</v>
      </c>
    </row>
    <row r="9" spans="1:3" ht="15">
      <c r="A9" s="9">
        <v>3</v>
      </c>
      <c r="B9" s="6">
        <v>2</v>
      </c>
      <c r="C9" s="8">
        <v>1787.0789481578336</v>
      </c>
    </row>
    <row r="10" spans="1:3" ht="15">
      <c r="A10" s="9">
        <v>4</v>
      </c>
      <c r="B10" s="49">
        <v>19</v>
      </c>
      <c r="C10" s="43">
        <v>1719.2432213762181</v>
      </c>
    </row>
    <row r="11" spans="1:3" ht="15">
      <c r="A11" s="9">
        <v>5</v>
      </c>
      <c r="B11" s="6">
        <v>5</v>
      </c>
      <c r="C11" s="8">
        <v>1618.497076851362</v>
      </c>
    </row>
    <row r="12" spans="1:4" ht="15">
      <c r="A12" s="9">
        <v>6</v>
      </c>
      <c r="B12" s="6">
        <v>28</v>
      </c>
      <c r="C12" s="8">
        <v>1406.8139227044405</v>
      </c>
      <c r="D12" s="57"/>
    </row>
    <row r="13" spans="1:3" ht="15">
      <c r="A13" s="9">
        <v>7</v>
      </c>
      <c r="B13" s="44">
        <v>11</v>
      </c>
      <c r="C13" s="43">
        <v>963.37</v>
      </c>
    </row>
    <row r="14" spans="1:3" ht="15">
      <c r="A14" s="9">
        <v>8</v>
      </c>
      <c r="B14" s="6">
        <v>15</v>
      </c>
      <c r="C14" s="8">
        <v>958.06</v>
      </c>
    </row>
    <row r="15" spans="1:3" ht="15">
      <c r="A15" s="9">
        <v>9</v>
      </c>
      <c r="B15" s="6">
        <v>18</v>
      </c>
      <c r="C15" s="8">
        <v>887.7863817725836</v>
      </c>
    </row>
    <row r="16" spans="1:3" ht="15">
      <c r="A16" s="9">
        <v>10</v>
      </c>
      <c r="B16" s="6">
        <v>14</v>
      </c>
      <c r="C16" s="8">
        <v>829.3783788681783</v>
      </c>
    </row>
    <row r="17" spans="1:3" ht="15">
      <c r="A17" s="9">
        <v>11</v>
      </c>
      <c r="B17" s="6">
        <v>4</v>
      </c>
      <c r="C17" s="8">
        <v>771.6381751957729</v>
      </c>
    </row>
    <row r="18" spans="1:3" ht="15">
      <c r="A18" s="9">
        <v>12</v>
      </c>
      <c r="B18" s="6" t="s">
        <v>22</v>
      </c>
      <c r="C18" s="8">
        <v>675.5699893955461</v>
      </c>
    </row>
    <row r="19" spans="1:3" ht="15">
      <c r="A19" s="9">
        <v>13</v>
      </c>
      <c r="B19" s="30">
        <v>27</v>
      </c>
      <c r="C19" s="8">
        <v>657.4161421292606</v>
      </c>
    </row>
    <row r="20" spans="1:3" ht="15">
      <c r="A20" s="9">
        <v>14</v>
      </c>
      <c r="B20" s="6">
        <v>24</v>
      </c>
      <c r="C20" s="8">
        <v>646.5771388589365</v>
      </c>
    </row>
    <row r="21" spans="1:3" ht="15">
      <c r="A21" s="9">
        <v>15</v>
      </c>
      <c r="B21" s="42">
        <v>12</v>
      </c>
      <c r="C21" s="8">
        <v>622.7941219880237</v>
      </c>
    </row>
    <row r="22" spans="1:3" ht="15">
      <c r="A22" s="9">
        <v>16</v>
      </c>
      <c r="B22" s="6" t="s">
        <v>12</v>
      </c>
      <c r="C22" s="8">
        <v>581.9852941176471</v>
      </c>
    </row>
    <row r="23" spans="1:3" ht="15">
      <c r="A23" s="9">
        <v>17</v>
      </c>
      <c r="B23" s="42">
        <v>30</v>
      </c>
      <c r="C23" s="8">
        <v>521.4210173749948</v>
      </c>
    </row>
    <row r="24" spans="1:4" ht="15">
      <c r="A24" s="9">
        <v>18</v>
      </c>
      <c r="B24" s="6">
        <v>9</v>
      </c>
      <c r="C24" s="8">
        <v>277.16169512675265</v>
      </c>
      <c r="D24" s="57"/>
    </row>
    <row r="25" spans="1:3" ht="15">
      <c r="A25" s="9">
        <v>19</v>
      </c>
      <c r="B25" s="6" t="s">
        <v>217</v>
      </c>
      <c r="C25" s="8">
        <v>256.34606938954767</v>
      </c>
    </row>
    <row r="26" spans="1:3" ht="15">
      <c r="A26" s="9">
        <v>20</v>
      </c>
      <c r="B26" s="42">
        <v>1</v>
      </c>
      <c r="C26" s="8">
        <v>232.83522663513082</v>
      </c>
    </row>
    <row r="27" spans="1:3" ht="15">
      <c r="A27" s="9">
        <v>21</v>
      </c>
      <c r="B27" s="6">
        <v>6</v>
      </c>
      <c r="C27" s="8">
        <v>205.86889242732627</v>
      </c>
    </row>
    <row r="28" spans="1:3" ht="15">
      <c r="A28" s="9">
        <v>22</v>
      </c>
      <c r="B28" s="42" t="s">
        <v>51</v>
      </c>
      <c r="C28" s="43">
        <v>165.04172156346073</v>
      </c>
    </row>
    <row r="29" spans="1:4" ht="15">
      <c r="A29" s="9">
        <v>23</v>
      </c>
      <c r="B29" s="42">
        <v>26</v>
      </c>
      <c r="C29" s="8">
        <v>54.78260869565218</v>
      </c>
      <c r="D29" s="57"/>
    </row>
    <row r="30" spans="1:3" ht="15">
      <c r="A30" s="9">
        <v>24</v>
      </c>
      <c r="B30" s="30">
        <v>23</v>
      </c>
      <c r="C30" s="8">
        <v>22.606382978723406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73">
      <selection activeCell="D107" sqref="D107"/>
    </sheetView>
  </sheetViews>
  <sheetFormatPr defaultColWidth="9.00390625" defaultRowHeight="12.75"/>
  <cols>
    <col min="1" max="1" width="5.25390625" style="21" customWidth="1"/>
    <col min="2" max="2" width="27.875" style="1" customWidth="1"/>
    <col min="3" max="3" width="9.375" style="21" bestFit="1" customWidth="1"/>
    <col min="4" max="4" width="8.25390625" style="22" bestFit="1" customWidth="1"/>
    <col min="5" max="5" width="8.75390625" style="21" customWidth="1"/>
    <col min="6" max="7" width="8.75390625" style="1" customWidth="1"/>
    <col min="8" max="8" width="8.75390625" style="57" customWidth="1"/>
    <col min="9" max="9" width="4.00390625" style="1" bestFit="1" customWidth="1"/>
    <col min="10" max="16384" width="9.125" style="1" customWidth="1"/>
  </cols>
  <sheetData>
    <row r="1" spans="1:8" ht="12.75">
      <c r="A1" s="80" t="s">
        <v>37</v>
      </c>
      <c r="B1" s="80"/>
      <c r="C1" s="80"/>
      <c r="D1" s="80"/>
      <c r="E1" s="80"/>
      <c r="F1" s="80"/>
      <c r="G1" s="80"/>
      <c r="H1" s="80"/>
    </row>
    <row r="2" spans="1:8" ht="24" customHeight="1">
      <c r="A2" s="81" t="s">
        <v>122</v>
      </c>
      <c r="B2" s="82"/>
      <c r="C2" s="82"/>
      <c r="D2" s="82"/>
      <c r="E2" s="82"/>
      <c r="F2" s="82"/>
      <c r="G2" s="82"/>
      <c r="H2" s="82"/>
    </row>
    <row r="3" spans="1:8" ht="24" customHeight="1">
      <c r="A3" s="81" t="s">
        <v>123</v>
      </c>
      <c r="B3" s="81"/>
      <c r="C3" s="81"/>
      <c r="D3" s="81"/>
      <c r="E3" s="81"/>
      <c r="F3" s="81"/>
      <c r="G3" s="81"/>
      <c r="H3" s="81"/>
    </row>
    <row r="4" spans="1:8" ht="35.25" customHeight="1">
      <c r="A4" s="83" t="s">
        <v>307</v>
      </c>
      <c r="B4" s="84"/>
      <c r="C4" s="84"/>
      <c r="D4" s="84"/>
      <c r="E4" s="84"/>
      <c r="F4" s="84"/>
      <c r="G4" s="84"/>
      <c r="H4" s="84"/>
    </row>
    <row r="5" spans="1:8" ht="15.75">
      <c r="A5" s="79" t="s">
        <v>305</v>
      </c>
      <c r="B5" s="79"/>
      <c r="C5" s="79"/>
      <c r="D5" s="79"/>
      <c r="E5" s="79"/>
      <c r="F5" s="79"/>
      <c r="G5" s="79"/>
      <c r="H5" s="79"/>
    </row>
    <row r="6" spans="1:8" ht="15.75">
      <c r="A6" s="79" t="s">
        <v>41</v>
      </c>
      <c r="B6" s="79"/>
      <c r="C6" s="79"/>
      <c r="D6" s="79"/>
      <c r="E6" s="79"/>
      <c r="F6" s="79"/>
      <c r="G6" s="79"/>
      <c r="H6" s="79"/>
    </row>
    <row r="7" spans="2:8" s="2" customFormat="1" ht="15">
      <c r="B7" s="3"/>
      <c r="C7" s="4"/>
      <c r="D7" s="4"/>
      <c r="E7" s="4"/>
      <c r="F7" s="4"/>
      <c r="G7" s="4"/>
      <c r="H7" s="5"/>
    </row>
    <row r="8" spans="1:8" ht="15">
      <c r="A8" s="6" t="s">
        <v>304</v>
      </c>
      <c r="B8" s="7" t="s">
        <v>23</v>
      </c>
      <c r="C8" s="6" t="s">
        <v>35</v>
      </c>
      <c r="D8" s="6" t="s">
        <v>24</v>
      </c>
      <c r="E8" s="6" t="s">
        <v>287</v>
      </c>
      <c r="F8" s="6" t="s">
        <v>288</v>
      </c>
      <c r="G8" s="6" t="s">
        <v>289</v>
      </c>
      <c r="H8" s="8" t="s">
        <v>290</v>
      </c>
    </row>
    <row r="9" spans="1:8" ht="15.75">
      <c r="A9" s="6"/>
      <c r="B9" s="32" t="s">
        <v>238</v>
      </c>
      <c r="C9" s="6"/>
      <c r="D9" s="6"/>
      <c r="E9" s="6"/>
      <c r="F9" s="6"/>
      <c r="G9" s="6"/>
      <c r="H9" s="8"/>
    </row>
    <row r="10" spans="1:8" ht="15">
      <c r="A10" s="9">
        <v>1</v>
      </c>
      <c r="B10" s="10" t="s">
        <v>92</v>
      </c>
      <c r="C10" s="14">
        <v>2009</v>
      </c>
      <c r="D10" s="6">
        <v>29</v>
      </c>
      <c r="E10" s="43">
        <v>77.18120805369126</v>
      </c>
      <c r="F10" s="43">
        <v>100</v>
      </c>
      <c r="G10" s="8">
        <v>87.62886597938146</v>
      </c>
      <c r="H10" s="8">
        <f aca="true" t="shared" si="0" ref="H10:H20">SUM(E10:G10)</f>
        <v>264.81007403307274</v>
      </c>
    </row>
    <row r="11" spans="1:8" ht="15">
      <c r="A11" s="9">
        <v>2</v>
      </c>
      <c r="B11" s="54" t="s">
        <v>141</v>
      </c>
      <c r="C11" s="56">
        <v>2009</v>
      </c>
      <c r="D11" s="42" t="s">
        <v>8</v>
      </c>
      <c r="E11" s="43">
        <v>45.2755905511811</v>
      </c>
      <c r="F11" s="43">
        <v>87.01298701298703</v>
      </c>
      <c r="G11" s="8">
        <v>61.151079136690655</v>
      </c>
      <c r="H11" s="8">
        <f t="shared" si="0"/>
        <v>193.4396567008588</v>
      </c>
    </row>
    <row r="12" spans="1:8" ht="15">
      <c r="A12" s="9">
        <v>3</v>
      </c>
      <c r="B12" s="29" t="s">
        <v>213</v>
      </c>
      <c r="C12" s="30">
        <v>2008</v>
      </c>
      <c r="D12" s="30">
        <v>15</v>
      </c>
      <c r="E12" s="59"/>
      <c r="F12" s="43">
        <v>87.01298701298703</v>
      </c>
      <c r="G12" s="8">
        <v>100</v>
      </c>
      <c r="H12" s="8">
        <f t="shared" si="0"/>
        <v>187.01298701298703</v>
      </c>
    </row>
    <row r="13" spans="1:8" ht="15">
      <c r="A13" s="9">
        <v>4</v>
      </c>
      <c r="B13" s="10" t="s">
        <v>116</v>
      </c>
      <c r="C13" s="11">
        <v>2009</v>
      </c>
      <c r="D13" s="6">
        <v>18</v>
      </c>
      <c r="E13" s="43">
        <v>41.97080291970803</v>
      </c>
      <c r="F13" s="58">
        <v>59.821428571428584</v>
      </c>
      <c r="G13" s="8">
        <v>57.04697986577181</v>
      </c>
      <c r="H13" s="8">
        <f t="shared" si="0"/>
        <v>158.83921135690844</v>
      </c>
    </row>
    <row r="14" spans="1:8" ht="15">
      <c r="A14" s="9">
        <v>5</v>
      </c>
      <c r="B14" s="29" t="s">
        <v>187</v>
      </c>
      <c r="C14" s="30">
        <v>2009</v>
      </c>
      <c r="D14" s="30">
        <v>19</v>
      </c>
      <c r="E14" s="7"/>
      <c r="F14" s="43">
        <v>70.52631578947368</v>
      </c>
      <c r="G14" s="8">
        <v>64.88549618320612</v>
      </c>
      <c r="H14" s="8">
        <f t="shared" si="0"/>
        <v>135.4118119726798</v>
      </c>
    </row>
    <row r="15" spans="1:8" ht="15">
      <c r="A15" s="9">
        <v>6</v>
      </c>
      <c r="B15" s="54" t="s">
        <v>20</v>
      </c>
      <c r="C15" s="55">
        <v>2009</v>
      </c>
      <c r="D15" s="42">
        <v>12</v>
      </c>
      <c r="E15" s="43">
        <v>100</v>
      </c>
      <c r="F15" s="7"/>
      <c r="G15" s="6"/>
      <c r="H15" s="8">
        <f t="shared" si="0"/>
        <v>100</v>
      </c>
    </row>
    <row r="16" spans="1:8" ht="15">
      <c r="A16" s="9">
        <v>7</v>
      </c>
      <c r="B16" s="29" t="s">
        <v>190</v>
      </c>
      <c r="C16" s="30">
        <v>2009</v>
      </c>
      <c r="D16" s="30">
        <v>27</v>
      </c>
      <c r="E16" s="7"/>
      <c r="F16" s="43">
        <v>41.358024691358025</v>
      </c>
      <c r="G16" s="8">
        <v>36.63793103448277</v>
      </c>
      <c r="H16" s="8">
        <f t="shared" si="0"/>
        <v>77.99595572584079</v>
      </c>
    </row>
    <row r="17" spans="1:8" ht="15">
      <c r="A17" s="9">
        <v>8</v>
      </c>
      <c r="B17" s="54" t="s">
        <v>44</v>
      </c>
      <c r="C17" s="55">
        <v>2008</v>
      </c>
      <c r="D17" s="42">
        <v>30</v>
      </c>
      <c r="E17" s="43">
        <v>67.6470588235294</v>
      </c>
      <c r="F17" s="7"/>
      <c r="G17" s="6"/>
      <c r="H17" s="8">
        <f t="shared" si="0"/>
        <v>67.6470588235294</v>
      </c>
    </row>
    <row r="18" spans="1:8" ht="15">
      <c r="A18" s="9">
        <v>9</v>
      </c>
      <c r="B18" s="54" t="s">
        <v>138</v>
      </c>
      <c r="C18" s="56">
        <v>2008</v>
      </c>
      <c r="D18" s="42">
        <v>1</v>
      </c>
      <c r="E18" s="43">
        <v>56.930693069306926</v>
      </c>
      <c r="F18" s="7"/>
      <c r="G18" s="6"/>
      <c r="H18" s="8">
        <f t="shared" si="0"/>
        <v>56.930693069306926</v>
      </c>
    </row>
    <row r="19" spans="1:8" ht="15">
      <c r="A19" s="9">
        <v>10</v>
      </c>
      <c r="B19" s="10" t="s">
        <v>225</v>
      </c>
      <c r="C19" s="14">
        <v>2008</v>
      </c>
      <c r="D19" s="6">
        <v>9</v>
      </c>
      <c r="E19" s="7"/>
      <c r="F19" s="7"/>
      <c r="G19" s="8">
        <v>46.448087431694</v>
      </c>
      <c r="H19" s="8">
        <f t="shared" si="0"/>
        <v>46.448087431694</v>
      </c>
    </row>
    <row r="20" spans="1:8" ht="15">
      <c r="A20" s="9">
        <v>11</v>
      </c>
      <c r="B20" s="29" t="s">
        <v>229</v>
      </c>
      <c r="C20" s="30">
        <v>2009</v>
      </c>
      <c r="D20" s="30">
        <v>23</v>
      </c>
      <c r="E20" s="59"/>
      <c r="F20" s="8"/>
      <c r="G20" s="8">
        <v>22.606382978723406</v>
      </c>
      <c r="H20" s="8">
        <f t="shared" si="0"/>
        <v>22.606382978723406</v>
      </c>
    </row>
    <row r="21" spans="1:8" ht="15">
      <c r="A21" s="9"/>
      <c r="B21" s="10"/>
      <c r="C21" s="14"/>
      <c r="D21" s="6"/>
      <c r="E21" s="7"/>
      <c r="F21" s="7"/>
      <c r="G21" s="6"/>
      <c r="H21" s="8"/>
    </row>
    <row r="22" spans="1:8" ht="15.75">
      <c r="A22" s="9"/>
      <c r="B22" s="32" t="s">
        <v>239</v>
      </c>
      <c r="C22" s="14"/>
      <c r="D22" s="6"/>
      <c r="E22" s="7"/>
      <c r="F22" s="7"/>
      <c r="G22" s="6"/>
      <c r="H22" s="8"/>
    </row>
    <row r="23" spans="1:8" ht="15">
      <c r="A23" s="9">
        <v>1</v>
      </c>
      <c r="B23" s="10" t="s">
        <v>61</v>
      </c>
      <c r="C23" s="14">
        <v>2006</v>
      </c>
      <c r="D23" s="6">
        <v>5</v>
      </c>
      <c r="E23" s="43">
        <v>88.88888888888889</v>
      </c>
      <c r="F23" s="43">
        <v>94.11764705882352</v>
      </c>
      <c r="G23" s="8">
        <v>100</v>
      </c>
      <c r="H23" s="8">
        <f aca="true" t="shared" si="1" ref="H23:H32">SUM(E23:G23)</f>
        <v>283.0065359477124</v>
      </c>
    </row>
    <row r="24" spans="1:8" ht="15">
      <c r="A24" s="9">
        <v>2</v>
      </c>
      <c r="B24" s="10" t="s">
        <v>36</v>
      </c>
      <c r="C24" s="14">
        <v>2007</v>
      </c>
      <c r="D24" s="6">
        <v>19</v>
      </c>
      <c r="E24" s="58">
        <v>67.28971962616822</v>
      </c>
      <c r="F24" s="43">
        <v>98.24561403508773</v>
      </c>
      <c r="G24" s="8">
        <v>61.53846153846154</v>
      </c>
      <c r="H24" s="8">
        <f t="shared" si="1"/>
        <v>227.0737951997175</v>
      </c>
    </row>
    <row r="25" spans="1:8" ht="15">
      <c r="A25" s="9">
        <v>3</v>
      </c>
      <c r="B25" s="29" t="s">
        <v>193</v>
      </c>
      <c r="C25" s="30">
        <v>2007</v>
      </c>
      <c r="D25" s="30">
        <v>29</v>
      </c>
      <c r="E25" s="7"/>
      <c r="F25" s="43">
        <v>82.96296296296298</v>
      </c>
      <c r="G25" s="8">
        <v>67.46987951807229</v>
      </c>
      <c r="H25" s="8">
        <f t="shared" si="1"/>
        <v>150.43284248103527</v>
      </c>
    </row>
    <row r="26" spans="1:8" ht="15">
      <c r="A26" s="9">
        <v>4</v>
      </c>
      <c r="B26" s="10" t="s">
        <v>84</v>
      </c>
      <c r="C26" s="11">
        <v>2006</v>
      </c>
      <c r="D26" s="6">
        <v>2</v>
      </c>
      <c r="E26" s="43">
        <v>52.17391304347826</v>
      </c>
      <c r="F26" s="43">
        <v>47.457627118644055</v>
      </c>
      <c r="G26" s="8">
        <v>42.10526315789473</v>
      </c>
      <c r="H26" s="8">
        <f t="shared" si="1"/>
        <v>141.73680332001706</v>
      </c>
    </row>
    <row r="27" spans="1:8" ht="15">
      <c r="A27" s="9">
        <v>5</v>
      </c>
      <c r="B27" s="18" t="s">
        <v>52</v>
      </c>
      <c r="C27" s="28">
        <v>2007</v>
      </c>
      <c r="D27" s="6">
        <v>4</v>
      </c>
      <c r="E27" s="43">
        <v>60</v>
      </c>
      <c r="F27" s="59"/>
      <c r="G27" s="8">
        <v>65.88235294117646</v>
      </c>
      <c r="H27" s="8">
        <f t="shared" si="1"/>
        <v>125.88235294117646</v>
      </c>
    </row>
    <row r="28" spans="1:8" ht="15">
      <c r="A28" s="9">
        <v>6</v>
      </c>
      <c r="B28" s="29" t="s">
        <v>182</v>
      </c>
      <c r="C28" s="30">
        <v>2007</v>
      </c>
      <c r="D28" s="30">
        <v>18</v>
      </c>
      <c r="E28" s="7"/>
      <c r="F28" s="43">
        <v>67.06586826347305</v>
      </c>
      <c r="G28" s="8">
        <v>50.90909090909091</v>
      </c>
      <c r="H28" s="8">
        <f t="shared" si="1"/>
        <v>117.97495917256396</v>
      </c>
    </row>
    <row r="29" spans="1:8" ht="15">
      <c r="A29" s="9">
        <v>7</v>
      </c>
      <c r="B29" s="54" t="s">
        <v>71</v>
      </c>
      <c r="C29" s="55">
        <v>2006</v>
      </c>
      <c r="D29" s="42">
        <v>12</v>
      </c>
      <c r="E29" s="43">
        <v>80</v>
      </c>
      <c r="F29" s="7"/>
      <c r="G29" s="7"/>
      <c r="H29" s="8">
        <f t="shared" si="1"/>
        <v>80</v>
      </c>
    </row>
    <row r="30" spans="1:8" ht="15">
      <c r="A30" s="9">
        <v>8</v>
      </c>
      <c r="B30" s="54" t="s">
        <v>139</v>
      </c>
      <c r="C30" s="55">
        <v>2007</v>
      </c>
      <c r="D30" s="42" t="s">
        <v>8</v>
      </c>
      <c r="E30" s="43">
        <v>62.06896551724137</v>
      </c>
      <c r="F30" s="7"/>
      <c r="G30" s="7"/>
      <c r="H30" s="8">
        <f t="shared" si="1"/>
        <v>62.06896551724137</v>
      </c>
    </row>
    <row r="31" spans="1:8" ht="15">
      <c r="A31" s="9">
        <v>9</v>
      </c>
      <c r="B31" s="29" t="s">
        <v>184</v>
      </c>
      <c r="C31" s="30">
        <v>2006</v>
      </c>
      <c r="D31" s="30">
        <v>1</v>
      </c>
      <c r="E31" s="7"/>
      <c r="F31" s="59"/>
      <c r="G31" s="8">
        <v>45.16129032258064</v>
      </c>
      <c r="H31" s="8">
        <f t="shared" si="1"/>
        <v>45.16129032258064</v>
      </c>
    </row>
    <row r="32" spans="1:8" ht="15">
      <c r="A32" s="9">
        <v>10</v>
      </c>
      <c r="B32" s="54" t="s">
        <v>134</v>
      </c>
      <c r="C32" s="55">
        <v>2006</v>
      </c>
      <c r="D32" s="42">
        <v>30</v>
      </c>
      <c r="E32" s="43">
        <v>44.44444444444444</v>
      </c>
      <c r="F32" s="7"/>
      <c r="G32" s="7"/>
      <c r="H32" s="8">
        <f t="shared" si="1"/>
        <v>44.44444444444444</v>
      </c>
    </row>
    <row r="33" spans="1:8" ht="15">
      <c r="A33" s="9"/>
      <c r="B33" s="29"/>
      <c r="C33" s="30"/>
      <c r="D33" s="30"/>
      <c r="E33" s="7"/>
      <c r="F33" s="7"/>
      <c r="G33" s="7"/>
      <c r="H33" s="8"/>
    </row>
    <row r="34" spans="1:8" ht="15.75">
      <c r="A34" s="9"/>
      <c r="B34" s="33" t="s">
        <v>240</v>
      </c>
      <c r="C34" s="11"/>
      <c r="D34" s="6"/>
      <c r="E34" s="7"/>
      <c r="F34" s="7"/>
      <c r="G34" s="7"/>
      <c r="H34" s="8"/>
    </row>
    <row r="35" spans="1:8" ht="15">
      <c r="A35" s="9">
        <v>1</v>
      </c>
      <c r="B35" s="10" t="s">
        <v>15</v>
      </c>
      <c r="C35" s="14">
        <v>2005</v>
      </c>
      <c r="D35" s="6" t="s">
        <v>12</v>
      </c>
      <c r="E35" s="43">
        <v>100</v>
      </c>
      <c r="F35" s="43">
        <v>93.75000000000001</v>
      </c>
      <c r="G35" s="8">
        <v>88.23529411764706</v>
      </c>
      <c r="H35" s="8">
        <f aca="true" t="shared" si="2" ref="H35:H49">SUM(E35:G35)</f>
        <v>281.9852941176471</v>
      </c>
    </row>
    <row r="36" spans="1:8" ht="15">
      <c r="A36" s="9">
        <v>2</v>
      </c>
      <c r="B36" s="10" t="s">
        <v>14</v>
      </c>
      <c r="C36" s="14">
        <v>2005</v>
      </c>
      <c r="D36" s="6">
        <v>14</v>
      </c>
      <c r="E36" s="43">
        <v>96.92307692307693</v>
      </c>
      <c r="F36" s="58">
        <v>100</v>
      </c>
      <c r="G36" s="8">
        <v>68.18181818181817</v>
      </c>
      <c r="H36" s="8">
        <f t="shared" si="2"/>
        <v>265.1048951048951</v>
      </c>
    </row>
    <row r="37" spans="1:8" ht="15">
      <c r="A37" s="9">
        <v>3</v>
      </c>
      <c r="B37" s="10" t="s">
        <v>13</v>
      </c>
      <c r="C37" s="14">
        <v>2005</v>
      </c>
      <c r="D37" s="6">
        <v>5</v>
      </c>
      <c r="E37" s="43">
        <v>98.43750000000001</v>
      </c>
      <c r="F37" s="43">
        <v>82.1917808219178</v>
      </c>
      <c r="G37" s="8">
        <v>76.27118644067798</v>
      </c>
      <c r="H37" s="8">
        <f t="shared" si="2"/>
        <v>256.9004672625958</v>
      </c>
    </row>
    <row r="38" spans="1:8" ht="15">
      <c r="A38" s="9">
        <v>4</v>
      </c>
      <c r="B38" s="18" t="s">
        <v>49</v>
      </c>
      <c r="C38" s="28">
        <v>2004</v>
      </c>
      <c r="D38" s="6">
        <v>4</v>
      </c>
      <c r="E38" s="43">
        <v>80.76923076923077</v>
      </c>
      <c r="F38" s="43">
        <v>77.92207792207793</v>
      </c>
      <c r="G38" s="8">
        <v>80.35714285714286</v>
      </c>
      <c r="H38" s="8">
        <f t="shared" si="2"/>
        <v>239.04845154845157</v>
      </c>
    </row>
    <row r="39" spans="1:8" ht="15">
      <c r="A39" s="9">
        <v>5</v>
      </c>
      <c r="B39" s="10" t="s">
        <v>83</v>
      </c>
      <c r="C39" s="11">
        <v>2004</v>
      </c>
      <c r="D39" s="6">
        <v>2</v>
      </c>
      <c r="E39" s="43">
        <v>75.90361445783134</v>
      </c>
      <c r="F39" s="43">
        <v>42.25352112676057</v>
      </c>
      <c r="G39" s="8">
        <v>62.5</v>
      </c>
      <c r="H39" s="8">
        <f t="shared" si="2"/>
        <v>180.6571355845919</v>
      </c>
    </row>
    <row r="40" spans="1:8" ht="15">
      <c r="A40" s="9">
        <v>6</v>
      </c>
      <c r="B40" s="29" t="s">
        <v>185</v>
      </c>
      <c r="C40" s="30">
        <v>2004</v>
      </c>
      <c r="D40" s="30">
        <v>19</v>
      </c>
      <c r="E40" s="7"/>
      <c r="F40" s="43">
        <v>72.28915662650604</v>
      </c>
      <c r="G40" s="8">
        <v>76.27118644067798</v>
      </c>
      <c r="H40" s="8">
        <f t="shared" si="2"/>
        <v>148.56034306718402</v>
      </c>
    </row>
    <row r="41" spans="1:8" ht="15">
      <c r="A41" s="9">
        <v>7</v>
      </c>
      <c r="B41" s="10" t="s">
        <v>218</v>
      </c>
      <c r="C41" s="14">
        <v>2004</v>
      </c>
      <c r="D41" s="6" t="s">
        <v>217</v>
      </c>
      <c r="E41" s="17"/>
      <c r="F41" s="43">
        <v>62.5</v>
      </c>
      <c r="G41" s="8">
        <v>60.810810810810814</v>
      </c>
      <c r="H41" s="8">
        <f t="shared" si="2"/>
        <v>123.3108108108108</v>
      </c>
    </row>
    <row r="42" spans="1:8" ht="15">
      <c r="A42" s="9">
        <v>8</v>
      </c>
      <c r="B42" s="10" t="s">
        <v>210</v>
      </c>
      <c r="C42" s="14">
        <v>2005</v>
      </c>
      <c r="D42" s="6">
        <v>29</v>
      </c>
      <c r="E42" s="7"/>
      <c r="F42" s="43">
        <v>62.5</v>
      </c>
      <c r="G42" s="8">
        <v>57.692307692307686</v>
      </c>
      <c r="H42" s="8">
        <f t="shared" si="2"/>
        <v>120.19230769230768</v>
      </c>
    </row>
    <row r="43" spans="1:8" ht="15">
      <c r="A43" s="9">
        <v>9</v>
      </c>
      <c r="B43" s="10" t="s">
        <v>60</v>
      </c>
      <c r="C43" s="11">
        <v>2005</v>
      </c>
      <c r="D43" s="6">
        <v>28</v>
      </c>
      <c r="E43" s="43">
        <v>37.95180722891567</v>
      </c>
      <c r="F43" s="43">
        <v>24.291497975708502</v>
      </c>
      <c r="G43" s="8">
        <v>33.83458646616541</v>
      </c>
      <c r="H43" s="8">
        <f t="shared" si="2"/>
        <v>96.07789167078958</v>
      </c>
    </row>
    <row r="44" spans="1:8" ht="15">
      <c r="A44" s="9">
        <v>10</v>
      </c>
      <c r="B44" s="54" t="s">
        <v>146</v>
      </c>
      <c r="C44" s="55">
        <v>2004</v>
      </c>
      <c r="D44" s="42" t="s">
        <v>51</v>
      </c>
      <c r="E44" s="43">
        <v>91.30434782608697</v>
      </c>
      <c r="F44" s="7"/>
      <c r="G44" s="8"/>
      <c r="H44" s="8">
        <f t="shared" si="2"/>
        <v>91.30434782608697</v>
      </c>
    </row>
    <row r="45" spans="1:8" ht="15">
      <c r="A45" s="9">
        <v>11</v>
      </c>
      <c r="B45" s="54" t="s">
        <v>64</v>
      </c>
      <c r="C45" s="55">
        <v>2004</v>
      </c>
      <c r="D45" s="42">
        <v>12</v>
      </c>
      <c r="E45" s="43">
        <v>82.89473684210527</v>
      </c>
      <c r="F45" s="7"/>
      <c r="G45" s="8"/>
      <c r="H45" s="8">
        <f t="shared" si="2"/>
        <v>82.89473684210527</v>
      </c>
    </row>
    <row r="46" spans="1:8" ht="15">
      <c r="A46" s="9">
        <v>12</v>
      </c>
      <c r="B46" s="29" t="s">
        <v>215</v>
      </c>
      <c r="C46" s="30">
        <v>2005</v>
      </c>
      <c r="D46" s="30">
        <v>15</v>
      </c>
      <c r="E46" s="17"/>
      <c r="F46" s="58">
        <v>41.0958904109589</v>
      </c>
      <c r="G46" s="8">
        <v>37.5</v>
      </c>
      <c r="H46" s="8">
        <f t="shared" si="2"/>
        <v>78.5958904109589</v>
      </c>
    </row>
    <row r="47" spans="1:8" ht="15">
      <c r="A47" s="9">
        <v>13</v>
      </c>
      <c r="B47" s="48" t="s">
        <v>98</v>
      </c>
      <c r="C47" s="42">
        <v>2004</v>
      </c>
      <c r="D47" s="42" t="s">
        <v>8</v>
      </c>
      <c r="E47" s="58">
        <v>71.5909090909091</v>
      </c>
      <c r="F47" s="7"/>
      <c r="G47" s="8"/>
      <c r="H47" s="8">
        <f t="shared" si="2"/>
        <v>71.5909090909091</v>
      </c>
    </row>
    <row r="48" spans="1:8" ht="15">
      <c r="A48" s="9">
        <v>14</v>
      </c>
      <c r="B48" s="54" t="s">
        <v>137</v>
      </c>
      <c r="C48" s="56">
        <v>2005</v>
      </c>
      <c r="D48" s="42">
        <v>26</v>
      </c>
      <c r="E48" s="43">
        <v>54.78260869565218</v>
      </c>
      <c r="F48" s="7"/>
      <c r="G48" s="8"/>
      <c r="H48" s="8">
        <f t="shared" si="2"/>
        <v>54.78260869565218</v>
      </c>
    </row>
    <row r="49" spans="1:8" ht="15">
      <c r="A49" s="9">
        <v>15</v>
      </c>
      <c r="B49" s="29" t="s">
        <v>184</v>
      </c>
      <c r="C49" s="30">
        <v>2005</v>
      </c>
      <c r="D49" s="30">
        <v>1</v>
      </c>
      <c r="E49" s="58"/>
      <c r="F49" s="43">
        <v>37.50000000000001</v>
      </c>
      <c r="G49" s="8"/>
      <c r="H49" s="8">
        <f t="shared" si="2"/>
        <v>37.50000000000001</v>
      </c>
    </row>
    <row r="50" spans="1:8" ht="15">
      <c r="A50" s="9"/>
      <c r="B50" s="18"/>
      <c r="C50" s="28"/>
      <c r="D50" s="6"/>
      <c r="E50" s="7"/>
      <c r="F50" s="7"/>
      <c r="G50" s="8"/>
      <c r="H50" s="8"/>
    </row>
    <row r="51" spans="1:8" ht="15.75">
      <c r="A51" s="9"/>
      <c r="B51" s="33" t="s">
        <v>241</v>
      </c>
      <c r="C51" s="28"/>
      <c r="D51" s="6"/>
      <c r="E51" s="7"/>
      <c r="F51" s="7"/>
      <c r="G51" s="8"/>
      <c r="H51" s="8"/>
    </row>
    <row r="52" spans="1:8" ht="15">
      <c r="A52" s="9">
        <v>1</v>
      </c>
      <c r="B52" s="10" t="s">
        <v>11</v>
      </c>
      <c r="C52" s="14">
        <v>2002</v>
      </c>
      <c r="D52" s="6">
        <v>27</v>
      </c>
      <c r="E52" s="43">
        <v>100</v>
      </c>
      <c r="F52" s="43">
        <v>100</v>
      </c>
      <c r="G52" s="8">
        <v>100</v>
      </c>
      <c r="H52" s="8">
        <f aca="true" t="shared" si="3" ref="H52:H61">SUM(E52:G52)</f>
        <v>300</v>
      </c>
    </row>
    <row r="53" spans="1:8" ht="15">
      <c r="A53" s="9">
        <v>2</v>
      </c>
      <c r="B53" s="10" t="s">
        <v>20</v>
      </c>
      <c r="C53" s="14">
        <v>2003</v>
      </c>
      <c r="D53" s="6" t="s">
        <v>22</v>
      </c>
      <c r="E53" s="58">
        <v>97.91666666666667</v>
      </c>
      <c r="F53" s="43">
        <v>97.82608695652173</v>
      </c>
      <c r="G53" s="8">
        <v>90.2439024390244</v>
      </c>
      <c r="H53" s="8">
        <f t="shared" si="3"/>
        <v>285.9866560622128</v>
      </c>
    </row>
    <row r="54" spans="1:8" ht="15">
      <c r="A54" s="9">
        <v>3</v>
      </c>
      <c r="B54" s="10" t="s">
        <v>47</v>
      </c>
      <c r="C54" s="14">
        <v>2002</v>
      </c>
      <c r="D54" s="6">
        <v>11</v>
      </c>
      <c r="E54" s="43">
        <v>83.92857142857143</v>
      </c>
      <c r="F54" s="43">
        <v>78.94736842105264</v>
      </c>
      <c r="G54" s="8">
        <v>86.04651162790698</v>
      </c>
      <c r="H54" s="8">
        <f t="shared" si="3"/>
        <v>248.92245147753107</v>
      </c>
    </row>
    <row r="55" spans="1:8" ht="15">
      <c r="A55" s="9">
        <v>4</v>
      </c>
      <c r="B55" s="10" t="s">
        <v>10</v>
      </c>
      <c r="C55" s="14">
        <v>2002</v>
      </c>
      <c r="D55" s="6">
        <v>5</v>
      </c>
      <c r="E55" s="43">
        <v>77.04918032786887</v>
      </c>
      <c r="F55" s="43">
        <v>76.27118644067798</v>
      </c>
      <c r="G55" s="8">
        <v>84.09090909090911</v>
      </c>
      <c r="H55" s="8">
        <f t="shared" si="3"/>
        <v>237.41127585945594</v>
      </c>
    </row>
    <row r="56" spans="1:8" ht="15">
      <c r="A56" s="9">
        <v>5</v>
      </c>
      <c r="B56" s="10" t="s">
        <v>5</v>
      </c>
      <c r="C56" s="14">
        <v>2003</v>
      </c>
      <c r="D56" s="6" t="s">
        <v>8</v>
      </c>
      <c r="E56" s="43">
        <v>83.92857142857143</v>
      </c>
      <c r="F56" s="43">
        <v>71.42857142857142</v>
      </c>
      <c r="G56" s="8">
        <v>67.27272727272728</v>
      </c>
      <c r="H56" s="8">
        <f t="shared" si="3"/>
        <v>222.6298701298701</v>
      </c>
    </row>
    <row r="57" spans="1:8" ht="15">
      <c r="A57" s="9">
        <v>6</v>
      </c>
      <c r="B57" s="10" t="s">
        <v>30</v>
      </c>
      <c r="C57" s="14">
        <v>2002</v>
      </c>
      <c r="D57" s="6">
        <v>28</v>
      </c>
      <c r="E57" s="43">
        <v>62.66666666666667</v>
      </c>
      <c r="F57" s="43">
        <v>56.25</v>
      </c>
      <c r="G57" s="8">
        <v>62.71186440677967</v>
      </c>
      <c r="H57" s="8">
        <f t="shared" si="3"/>
        <v>181.62853107344634</v>
      </c>
    </row>
    <row r="58" spans="1:8" ht="15">
      <c r="A58" s="9">
        <v>7</v>
      </c>
      <c r="B58" s="10" t="s">
        <v>81</v>
      </c>
      <c r="C58" s="11">
        <v>2003</v>
      </c>
      <c r="D58" s="6">
        <v>2</v>
      </c>
      <c r="E58" s="43">
        <v>41.964285714285715</v>
      </c>
      <c r="F58" s="43">
        <v>41.284403669724774</v>
      </c>
      <c r="G58" s="8">
        <v>50</v>
      </c>
      <c r="H58" s="8">
        <f t="shared" si="3"/>
        <v>133.2486893840105</v>
      </c>
    </row>
    <row r="59" spans="1:8" ht="15">
      <c r="A59" s="9">
        <v>8</v>
      </c>
      <c r="B59" s="29" t="s">
        <v>183</v>
      </c>
      <c r="C59" s="30">
        <v>2003</v>
      </c>
      <c r="D59" s="30">
        <v>18</v>
      </c>
      <c r="E59" s="7"/>
      <c r="F59" s="43">
        <v>52.941176470588225</v>
      </c>
      <c r="G59" s="8">
        <v>50.68493150684931</v>
      </c>
      <c r="H59" s="8">
        <f t="shared" si="3"/>
        <v>103.62610797743753</v>
      </c>
    </row>
    <row r="60" spans="1:8" ht="15">
      <c r="A60" s="9">
        <v>9</v>
      </c>
      <c r="B60" s="29" t="s">
        <v>269</v>
      </c>
      <c r="C60" s="30">
        <v>2003</v>
      </c>
      <c r="D60" s="30">
        <v>15</v>
      </c>
      <c r="E60" s="7"/>
      <c r="F60" s="43">
        <v>47.368421052631575</v>
      </c>
      <c r="G60" s="8"/>
      <c r="H60" s="8">
        <f t="shared" si="3"/>
        <v>47.368421052631575</v>
      </c>
    </row>
    <row r="61" spans="1:8" ht="15">
      <c r="A61" s="9">
        <v>10</v>
      </c>
      <c r="B61" s="54" t="s">
        <v>63</v>
      </c>
      <c r="C61" s="55">
        <v>2003</v>
      </c>
      <c r="D61" s="42">
        <v>12</v>
      </c>
      <c r="E61" s="43">
        <v>31.543624161073826</v>
      </c>
      <c r="F61" s="7"/>
      <c r="G61" s="8"/>
      <c r="H61" s="8">
        <f t="shared" si="3"/>
        <v>31.543624161073826</v>
      </c>
    </row>
    <row r="62" spans="1:8" ht="15">
      <c r="A62" s="9"/>
      <c r="B62" s="19"/>
      <c r="C62" s="14"/>
      <c r="D62" s="6"/>
      <c r="E62" s="7"/>
      <c r="F62" s="7"/>
      <c r="G62" s="8"/>
      <c r="H62" s="8"/>
    </row>
    <row r="63" spans="1:8" ht="15.75">
      <c r="A63" s="9"/>
      <c r="B63" s="34" t="s">
        <v>242</v>
      </c>
      <c r="C63" s="14"/>
      <c r="D63" s="6"/>
      <c r="E63" s="7"/>
      <c r="F63" s="7"/>
      <c r="G63" s="8"/>
      <c r="H63" s="8"/>
    </row>
    <row r="64" spans="1:8" ht="15">
      <c r="A64" s="9">
        <v>1</v>
      </c>
      <c r="B64" s="18" t="s">
        <v>107</v>
      </c>
      <c r="C64" s="14">
        <v>2008</v>
      </c>
      <c r="D64" s="6" t="s">
        <v>8</v>
      </c>
      <c r="E64" s="43">
        <v>100</v>
      </c>
      <c r="F64" s="43">
        <v>100</v>
      </c>
      <c r="G64" s="8">
        <v>100</v>
      </c>
      <c r="H64" s="8">
        <f aca="true" t="shared" si="4" ref="H64:H69">SUM(E64:G64)</f>
        <v>300</v>
      </c>
    </row>
    <row r="65" spans="1:8" ht="15">
      <c r="A65" s="9">
        <v>2</v>
      </c>
      <c r="B65" s="63" t="s">
        <v>95</v>
      </c>
      <c r="C65" s="55">
        <v>2009</v>
      </c>
      <c r="D65" s="42">
        <v>29</v>
      </c>
      <c r="E65" s="43">
        <v>46.15384615384615</v>
      </c>
      <c r="F65" s="43">
        <v>87.16216216216216</v>
      </c>
      <c r="G65" s="8">
        <v>77.34375</v>
      </c>
      <c r="H65" s="8">
        <f t="shared" si="4"/>
        <v>210.65975831600832</v>
      </c>
    </row>
    <row r="66" spans="1:8" ht="15">
      <c r="A66" s="9">
        <v>3</v>
      </c>
      <c r="B66" s="18" t="s">
        <v>224</v>
      </c>
      <c r="C66" s="14">
        <v>2008</v>
      </c>
      <c r="D66" s="6">
        <v>15</v>
      </c>
      <c r="E66" s="7"/>
      <c r="F66" s="58">
        <v>78.18181818181819</v>
      </c>
      <c r="G66" s="8">
        <v>87.61061946902655</v>
      </c>
      <c r="H66" s="8">
        <f t="shared" si="4"/>
        <v>165.79243765084473</v>
      </c>
    </row>
    <row r="67" spans="1:8" ht="15">
      <c r="A67" s="9">
        <v>4</v>
      </c>
      <c r="B67" s="29" t="s">
        <v>165</v>
      </c>
      <c r="C67" s="30">
        <v>2009</v>
      </c>
      <c r="D67" s="30">
        <v>19</v>
      </c>
      <c r="E67" s="6"/>
      <c r="F67" s="43">
        <v>37.283236994219656</v>
      </c>
      <c r="G67" s="8">
        <v>44.796380090497735</v>
      </c>
      <c r="H67" s="8">
        <f t="shared" si="4"/>
        <v>82.0796170847174</v>
      </c>
    </row>
    <row r="68" spans="1:8" ht="15">
      <c r="A68" s="9">
        <v>5</v>
      </c>
      <c r="B68" s="10" t="s">
        <v>228</v>
      </c>
      <c r="C68" s="14">
        <v>2008</v>
      </c>
      <c r="D68" s="6">
        <v>9</v>
      </c>
      <c r="E68" s="7"/>
      <c r="F68" s="7"/>
      <c r="G68" s="8">
        <v>71.22302158273382</v>
      </c>
      <c r="H68" s="8">
        <f t="shared" si="4"/>
        <v>71.22302158273382</v>
      </c>
    </row>
    <row r="69" spans="1:8" ht="15">
      <c r="A69" s="9">
        <v>6</v>
      </c>
      <c r="B69" s="65" t="s">
        <v>129</v>
      </c>
      <c r="C69" s="55">
        <v>2009</v>
      </c>
      <c r="D69" s="42">
        <v>12</v>
      </c>
      <c r="E69" s="43">
        <v>52.17391304347825</v>
      </c>
      <c r="F69" s="6"/>
      <c r="G69" s="58"/>
      <c r="H69" s="8">
        <f t="shared" si="4"/>
        <v>52.17391304347825</v>
      </c>
    </row>
    <row r="70" spans="1:8" ht="15">
      <c r="A70" s="9"/>
      <c r="B70" s="10"/>
      <c r="C70" s="14"/>
      <c r="D70" s="6"/>
      <c r="E70" s="7"/>
      <c r="F70" s="7"/>
      <c r="G70" s="8"/>
      <c r="H70" s="8"/>
    </row>
    <row r="71" spans="1:8" ht="15.75">
      <c r="A71" s="9"/>
      <c r="B71" s="35" t="s">
        <v>243</v>
      </c>
      <c r="C71" s="14"/>
      <c r="D71" s="6"/>
      <c r="E71" s="7"/>
      <c r="F71" s="7"/>
      <c r="G71" s="8"/>
      <c r="H71" s="8"/>
    </row>
    <row r="72" spans="1:8" ht="15">
      <c r="A72" s="9">
        <v>1</v>
      </c>
      <c r="B72" s="18" t="s">
        <v>101</v>
      </c>
      <c r="C72" s="14">
        <v>2007</v>
      </c>
      <c r="D72" s="6" t="s">
        <v>8</v>
      </c>
      <c r="E72" s="43">
        <v>67.1875</v>
      </c>
      <c r="F72" s="43">
        <v>74.13793103448276</v>
      </c>
      <c r="G72" s="8">
        <v>93.25842696629212</v>
      </c>
      <c r="H72" s="8">
        <f aca="true" t="shared" si="5" ref="H72:H80">SUM(E72:G72)</f>
        <v>234.58385800077488</v>
      </c>
    </row>
    <row r="73" spans="1:8" ht="15">
      <c r="A73" s="9">
        <v>2</v>
      </c>
      <c r="B73" s="10" t="s">
        <v>31</v>
      </c>
      <c r="C73" s="14">
        <v>2007</v>
      </c>
      <c r="D73" s="6">
        <v>19</v>
      </c>
      <c r="E73" s="43">
        <v>71.66666666666669</v>
      </c>
      <c r="F73" s="43">
        <v>64.66165413533835</v>
      </c>
      <c r="G73" s="8">
        <v>95.40229885057471</v>
      </c>
      <c r="H73" s="8">
        <f t="shared" si="5"/>
        <v>231.73061965257975</v>
      </c>
    </row>
    <row r="74" spans="1:8" ht="15">
      <c r="A74" s="9">
        <v>3</v>
      </c>
      <c r="B74" s="10" t="s">
        <v>119</v>
      </c>
      <c r="C74" s="14">
        <v>2006</v>
      </c>
      <c r="D74" s="6">
        <v>2</v>
      </c>
      <c r="E74" s="43">
        <v>74.13793103448276</v>
      </c>
      <c r="F74" s="43">
        <v>37.554585152838435</v>
      </c>
      <c r="G74" s="8">
        <v>76.14678899082568</v>
      </c>
      <c r="H74" s="8">
        <f t="shared" si="5"/>
        <v>187.83930517814687</v>
      </c>
    </row>
    <row r="75" spans="1:8" ht="15">
      <c r="A75" s="9">
        <v>4</v>
      </c>
      <c r="B75" s="54" t="s">
        <v>0</v>
      </c>
      <c r="C75" s="55">
        <v>2007</v>
      </c>
      <c r="D75" s="42">
        <v>28</v>
      </c>
      <c r="E75" s="43">
        <v>100</v>
      </c>
      <c r="F75" s="43">
        <v>73.50427350427351</v>
      </c>
      <c r="G75" s="8"/>
      <c r="H75" s="8">
        <f t="shared" si="5"/>
        <v>173.5042735042735</v>
      </c>
    </row>
    <row r="76" spans="1:8" ht="15">
      <c r="A76" s="9">
        <v>5</v>
      </c>
      <c r="B76" s="29" t="s">
        <v>220</v>
      </c>
      <c r="C76" s="30">
        <v>2007</v>
      </c>
      <c r="D76" s="30">
        <v>18</v>
      </c>
      <c r="E76" s="20"/>
      <c r="F76" s="43">
        <v>43.87755102040817</v>
      </c>
      <c r="G76" s="8">
        <v>70.33898305084745</v>
      </c>
      <c r="H76" s="8">
        <f t="shared" si="5"/>
        <v>114.21653407125561</v>
      </c>
    </row>
    <row r="77" spans="1:8" ht="15">
      <c r="A77" s="9">
        <v>6</v>
      </c>
      <c r="B77" s="27" t="s">
        <v>166</v>
      </c>
      <c r="C77" s="14">
        <v>2006</v>
      </c>
      <c r="D77" s="6">
        <v>6</v>
      </c>
      <c r="E77" s="7"/>
      <c r="F77" s="43">
        <v>46.99453551912569</v>
      </c>
      <c r="G77" s="8">
        <v>63.846153846153854</v>
      </c>
      <c r="H77" s="8">
        <f t="shared" si="5"/>
        <v>110.84068936527954</v>
      </c>
    </row>
    <row r="78" spans="1:8" ht="15">
      <c r="A78" s="9">
        <v>7</v>
      </c>
      <c r="B78" s="54" t="s">
        <v>278</v>
      </c>
      <c r="C78" s="55">
        <v>2006</v>
      </c>
      <c r="D78" s="42">
        <v>11</v>
      </c>
      <c r="E78" s="20"/>
      <c r="F78" s="43">
        <v>100</v>
      </c>
      <c r="G78" s="8"/>
      <c r="H78" s="8">
        <f t="shared" si="5"/>
        <v>100</v>
      </c>
    </row>
    <row r="79" spans="1:8" ht="15">
      <c r="A79" s="9">
        <v>8</v>
      </c>
      <c r="B79" s="63" t="s">
        <v>157</v>
      </c>
      <c r="C79" s="55">
        <v>2006</v>
      </c>
      <c r="D79" s="42">
        <v>12</v>
      </c>
      <c r="E79" s="43">
        <v>79.62962962962963</v>
      </c>
      <c r="F79" s="19"/>
      <c r="G79" s="8"/>
      <c r="H79" s="8">
        <f t="shared" si="5"/>
        <v>79.62962962962963</v>
      </c>
    </row>
    <row r="80" spans="1:8" ht="15">
      <c r="A80" s="9">
        <v>9</v>
      </c>
      <c r="B80" s="54" t="s">
        <v>135</v>
      </c>
      <c r="C80" s="55">
        <v>2006</v>
      </c>
      <c r="D80" s="42">
        <v>30</v>
      </c>
      <c r="E80" s="43">
        <v>54.43037974683544</v>
      </c>
      <c r="F80" s="19"/>
      <c r="G80" s="8"/>
      <c r="H80" s="8">
        <f t="shared" si="5"/>
        <v>54.43037974683544</v>
      </c>
    </row>
    <row r="82" spans="1:8" ht="15.75">
      <c r="A82" s="9"/>
      <c r="B82" s="35" t="s">
        <v>244</v>
      </c>
      <c r="C82" s="55"/>
      <c r="D82" s="42"/>
      <c r="E82" s="20"/>
      <c r="F82" s="19"/>
      <c r="G82" s="8"/>
      <c r="H82" s="8"/>
    </row>
    <row r="83" spans="1:8" ht="15">
      <c r="A83" s="9">
        <v>1</v>
      </c>
      <c r="B83" s="10" t="s">
        <v>32</v>
      </c>
      <c r="C83" s="14">
        <v>2005</v>
      </c>
      <c r="D83" s="6">
        <v>29</v>
      </c>
      <c r="E83" s="43">
        <v>82.79569892473117</v>
      </c>
      <c r="F83" s="58">
        <v>100</v>
      </c>
      <c r="G83" s="8">
        <v>95.52238805970148</v>
      </c>
      <c r="H83" s="8">
        <f aca="true" t="shared" si="6" ref="H83:H91">SUM(E83:G83)</f>
        <v>278.3180869844326</v>
      </c>
    </row>
    <row r="84" spans="1:8" ht="15">
      <c r="A84" s="9">
        <v>2</v>
      </c>
      <c r="B84" s="54" t="s">
        <v>7</v>
      </c>
      <c r="C84" s="55">
        <v>2004</v>
      </c>
      <c r="D84" s="42" t="s">
        <v>8</v>
      </c>
      <c r="E84" s="43">
        <v>93.90243902439023</v>
      </c>
      <c r="F84" s="43">
        <v>68.02721088435374</v>
      </c>
      <c r="G84" s="8">
        <v>100</v>
      </c>
      <c r="H84" s="8">
        <f t="shared" si="6"/>
        <v>261.92964990874395</v>
      </c>
    </row>
    <row r="85" spans="1:8" ht="15">
      <c r="A85" s="9">
        <v>3</v>
      </c>
      <c r="B85" s="10" t="s">
        <v>16</v>
      </c>
      <c r="C85" s="14">
        <v>2004</v>
      </c>
      <c r="D85" s="6">
        <v>24</v>
      </c>
      <c r="E85" s="43">
        <v>62.60162601626017</v>
      </c>
      <c r="F85" s="43">
        <v>83.33333333333333</v>
      </c>
      <c r="G85" s="8">
        <v>68.08510638297872</v>
      </c>
      <c r="H85" s="8">
        <f t="shared" si="6"/>
        <v>214.02006573257222</v>
      </c>
    </row>
    <row r="86" spans="1:8" ht="15">
      <c r="A86" s="9">
        <v>4</v>
      </c>
      <c r="B86" s="54" t="s">
        <v>1</v>
      </c>
      <c r="C86" s="55">
        <v>2004</v>
      </c>
      <c r="D86" s="42">
        <v>28</v>
      </c>
      <c r="E86" s="58">
        <v>97.46835443037975</v>
      </c>
      <c r="F86" s="43">
        <v>99.009900990099</v>
      </c>
      <c r="G86" s="8"/>
      <c r="H86" s="8">
        <f t="shared" si="6"/>
        <v>196.47825542047875</v>
      </c>
    </row>
    <row r="87" spans="1:8" ht="15">
      <c r="A87" s="9">
        <v>5</v>
      </c>
      <c r="B87" s="10" t="s">
        <v>155</v>
      </c>
      <c r="C87" s="14">
        <v>2004</v>
      </c>
      <c r="D87" s="6">
        <v>2</v>
      </c>
      <c r="E87" s="43">
        <v>46.10778443113773</v>
      </c>
      <c r="F87" s="7"/>
      <c r="G87" s="8">
        <v>67.36842105263156</v>
      </c>
      <c r="H87" s="8">
        <f t="shared" si="6"/>
        <v>113.47620548376929</v>
      </c>
    </row>
    <row r="88" spans="1:8" ht="15">
      <c r="A88" s="9">
        <v>6</v>
      </c>
      <c r="B88" s="18" t="s">
        <v>175</v>
      </c>
      <c r="C88" s="14">
        <v>2004</v>
      </c>
      <c r="D88" s="6">
        <v>14</v>
      </c>
      <c r="E88" s="7"/>
      <c r="F88" s="7"/>
      <c r="G88" s="8">
        <v>95.52238805970148</v>
      </c>
      <c r="H88" s="8">
        <f t="shared" si="6"/>
        <v>95.52238805970148</v>
      </c>
    </row>
    <row r="89" spans="1:8" ht="15">
      <c r="A89" s="9">
        <v>7</v>
      </c>
      <c r="B89" s="54" t="s">
        <v>25</v>
      </c>
      <c r="C89" s="55">
        <v>2004</v>
      </c>
      <c r="D89" s="42">
        <v>30</v>
      </c>
      <c r="E89" s="43">
        <v>84.61538461538461</v>
      </c>
      <c r="F89" s="7"/>
      <c r="G89" s="8"/>
      <c r="H89" s="8">
        <f t="shared" si="6"/>
        <v>84.61538461538461</v>
      </c>
    </row>
    <row r="90" spans="1:8" ht="15">
      <c r="A90" s="9">
        <v>8</v>
      </c>
      <c r="B90" s="63" t="s">
        <v>73</v>
      </c>
      <c r="C90" s="55">
        <v>2004</v>
      </c>
      <c r="D90" s="42">
        <v>12</v>
      </c>
      <c r="E90" s="43">
        <v>67.54385964912281</v>
      </c>
      <c r="F90" s="7"/>
      <c r="G90" s="8"/>
      <c r="H90" s="8">
        <f t="shared" si="6"/>
        <v>67.54385964912281</v>
      </c>
    </row>
    <row r="91" spans="1:8" ht="15">
      <c r="A91" s="9">
        <v>9</v>
      </c>
      <c r="B91" s="29" t="s">
        <v>283</v>
      </c>
      <c r="C91" s="30">
        <v>2004</v>
      </c>
      <c r="D91" s="30">
        <v>15</v>
      </c>
      <c r="E91" s="59"/>
      <c r="F91" s="43">
        <v>51.54639175257733</v>
      </c>
      <c r="G91" s="8"/>
      <c r="H91" s="8">
        <f t="shared" si="6"/>
        <v>51.54639175257733</v>
      </c>
    </row>
    <row r="93" spans="1:8" ht="15.75">
      <c r="A93" s="9"/>
      <c r="B93" s="33" t="s">
        <v>245</v>
      </c>
      <c r="C93" s="14"/>
      <c r="D93" s="6"/>
      <c r="E93" s="7"/>
      <c r="F93" s="7"/>
      <c r="G93" s="8"/>
      <c r="H93" s="8"/>
    </row>
    <row r="94" spans="1:8" ht="15">
      <c r="A94" s="9">
        <v>1</v>
      </c>
      <c r="B94" s="18" t="s">
        <v>59</v>
      </c>
      <c r="C94" s="14">
        <v>2002</v>
      </c>
      <c r="D94" s="6">
        <v>11</v>
      </c>
      <c r="E94" s="43">
        <v>88.3720930232558</v>
      </c>
      <c r="F94" s="43">
        <v>96.5909090909091</v>
      </c>
      <c r="G94" s="8">
        <v>100</v>
      </c>
      <c r="H94" s="8">
        <f>SUM(E94:G94)</f>
        <v>284.9630021141649</v>
      </c>
    </row>
    <row r="95" spans="1:8" ht="15">
      <c r="A95" s="9">
        <v>2</v>
      </c>
      <c r="B95" s="64" t="s">
        <v>120</v>
      </c>
      <c r="C95" s="55">
        <v>2002</v>
      </c>
      <c r="D95" s="42">
        <v>2</v>
      </c>
      <c r="E95" s="43">
        <v>66.08695652173914</v>
      </c>
      <c r="F95" s="43">
        <v>48.850574712643684</v>
      </c>
      <c r="G95" s="8">
        <v>52.58620689655172</v>
      </c>
      <c r="H95" s="8">
        <f>SUM(E95:G95)</f>
        <v>167.52373813093453</v>
      </c>
    </row>
    <row r="96" spans="1:8" ht="15">
      <c r="A96" s="9">
        <v>3</v>
      </c>
      <c r="B96" s="29" t="s">
        <v>167</v>
      </c>
      <c r="C96" s="30">
        <v>2003</v>
      </c>
      <c r="D96" s="30">
        <v>18</v>
      </c>
      <c r="E96" s="20"/>
      <c r="F96" s="58">
        <v>48.0225988700565</v>
      </c>
      <c r="G96" s="8">
        <v>53.043478260869556</v>
      </c>
      <c r="H96" s="8">
        <f>SUM(E96:G96)</f>
        <v>101.06607713092606</v>
      </c>
    </row>
    <row r="97" spans="1:8" ht="15">
      <c r="A97" s="9">
        <v>4</v>
      </c>
      <c r="B97" s="65" t="s">
        <v>96</v>
      </c>
      <c r="C97" s="55">
        <v>2002</v>
      </c>
      <c r="D97" s="42" t="s">
        <v>8</v>
      </c>
      <c r="E97" s="43">
        <v>100</v>
      </c>
      <c r="F97" s="19"/>
      <c r="G97" s="8"/>
      <c r="H97" s="8">
        <f>SUM(E97:G97)</f>
        <v>100</v>
      </c>
    </row>
    <row r="98" spans="1:8" ht="15">
      <c r="A98" s="9">
        <v>5</v>
      </c>
      <c r="B98" s="54" t="s">
        <v>26</v>
      </c>
      <c r="C98" s="55">
        <v>2003</v>
      </c>
      <c r="D98" s="42">
        <v>30</v>
      </c>
      <c r="E98" s="43">
        <v>75.24752475247524</v>
      </c>
      <c r="F98" s="19"/>
      <c r="G98" s="8"/>
      <c r="H98" s="8">
        <f>SUM(E98:G98)</f>
        <v>75.24752475247524</v>
      </c>
    </row>
  </sheetData>
  <sheetProtection/>
  <mergeCells count="6">
    <mergeCell ref="A4:H4"/>
    <mergeCell ref="A5:H5"/>
    <mergeCell ref="A6:H6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49">
      <selection activeCell="A1" sqref="A1:H1"/>
    </sheetView>
  </sheetViews>
  <sheetFormatPr defaultColWidth="9.00390625" defaultRowHeight="12.75"/>
  <cols>
    <col min="1" max="1" width="7.375" style="0" customWidth="1"/>
    <col min="2" max="2" width="27.25390625" style="0" customWidth="1"/>
    <col min="3" max="3" width="10.00390625" style="0" customWidth="1"/>
    <col min="4" max="4" width="7.25390625" style="0" customWidth="1"/>
    <col min="5" max="8" width="8.75390625" style="0" customWidth="1"/>
  </cols>
  <sheetData>
    <row r="1" spans="1:8" ht="12.75">
      <c r="A1" s="80" t="s">
        <v>37</v>
      </c>
      <c r="B1" s="80"/>
      <c r="C1" s="80"/>
      <c r="D1" s="80"/>
      <c r="E1" s="80"/>
      <c r="F1" s="80"/>
      <c r="G1" s="80"/>
      <c r="H1" s="80"/>
    </row>
    <row r="2" spans="1:8" ht="30.75" customHeight="1">
      <c r="A2" s="81" t="s">
        <v>122</v>
      </c>
      <c r="B2" s="82"/>
      <c r="C2" s="82"/>
      <c r="D2" s="82"/>
      <c r="E2" s="82"/>
      <c r="F2" s="82"/>
      <c r="G2" s="82"/>
      <c r="H2" s="82"/>
    </row>
    <row r="3" spans="1:8" ht="27.75" customHeight="1">
      <c r="A3" s="81" t="s">
        <v>123</v>
      </c>
      <c r="B3" s="81"/>
      <c r="C3" s="81"/>
      <c r="D3" s="81"/>
      <c r="E3" s="81"/>
      <c r="F3" s="81"/>
      <c r="G3" s="81"/>
      <c r="H3" s="81"/>
    </row>
    <row r="4" spans="1:8" ht="35.25" customHeight="1">
      <c r="A4" s="85" t="s">
        <v>285</v>
      </c>
      <c r="B4" s="86"/>
      <c r="C4" s="86"/>
      <c r="D4" s="86"/>
      <c r="E4" s="86"/>
      <c r="F4" s="86"/>
      <c r="G4" s="86"/>
      <c r="H4" s="86"/>
    </row>
    <row r="5" spans="1:8" ht="15.75">
      <c r="A5" s="87" t="s">
        <v>305</v>
      </c>
      <c r="B5" s="87"/>
      <c r="C5" s="87"/>
      <c r="D5" s="87"/>
      <c r="E5" s="87"/>
      <c r="F5" s="87"/>
      <c r="G5" s="87"/>
      <c r="H5" s="87"/>
    </row>
    <row r="6" spans="1:8" ht="15.75">
      <c r="A6" s="87" t="s">
        <v>39</v>
      </c>
      <c r="B6" s="87"/>
      <c r="C6" s="87"/>
      <c r="D6" s="87"/>
      <c r="E6" s="87"/>
      <c r="F6" s="87"/>
      <c r="G6" s="87"/>
      <c r="H6" s="87"/>
    </row>
    <row r="7" spans="1:8" ht="15">
      <c r="A7" s="37"/>
      <c r="B7" s="38"/>
      <c r="C7" s="39"/>
      <c r="D7" s="39"/>
      <c r="E7" s="39"/>
      <c r="F7" s="39"/>
      <c r="G7" s="39"/>
      <c r="H7" s="39"/>
    </row>
    <row r="8" spans="1:8" ht="15">
      <c r="A8" s="6" t="s">
        <v>304</v>
      </c>
      <c r="B8" s="41" t="s">
        <v>23</v>
      </c>
      <c r="C8" s="40" t="s">
        <v>35</v>
      </c>
      <c r="D8" s="40" t="s">
        <v>24</v>
      </c>
      <c r="E8" s="6" t="s">
        <v>287</v>
      </c>
      <c r="F8" s="6" t="s">
        <v>288</v>
      </c>
      <c r="G8" s="6" t="s">
        <v>289</v>
      </c>
      <c r="H8" s="8" t="s">
        <v>290</v>
      </c>
    </row>
    <row r="9" spans="1:8" ht="15.75">
      <c r="A9" s="6"/>
      <c r="B9" s="32" t="s">
        <v>239</v>
      </c>
      <c r="C9" s="42"/>
      <c r="D9" s="42"/>
      <c r="E9" s="42"/>
      <c r="F9" s="42"/>
      <c r="G9" s="42"/>
      <c r="H9" s="42"/>
    </row>
    <row r="10" spans="1:8" ht="15">
      <c r="A10" s="9">
        <v>1</v>
      </c>
      <c r="B10" s="45" t="s">
        <v>61</v>
      </c>
      <c r="C10" s="44">
        <v>2006</v>
      </c>
      <c r="D10" s="44">
        <v>5</v>
      </c>
      <c r="E10" s="43">
        <v>100</v>
      </c>
      <c r="F10" s="43">
        <v>100</v>
      </c>
      <c r="G10" s="43">
        <v>100</v>
      </c>
      <c r="H10" s="43">
        <f aca="true" t="shared" si="0" ref="H10:H17">SUM(E10:G10)</f>
        <v>300</v>
      </c>
    </row>
    <row r="11" spans="1:8" ht="15">
      <c r="A11" s="9">
        <v>2</v>
      </c>
      <c r="B11" s="45" t="s">
        <v>36</v>
      </c>
      <c r="C11" s="44">
        <v>2007</v>
      </c>
      <c r="D11" s="44">
        <v>19</v>
      </c>
      <c r="E11" s="43">
        <v>92.78350515463917</v>
      </c>
      <c r="F11" s="43">
        <v>90.00000000000001</v>
      </c>
      <c r="G11" s="43">
        <v>78.20512820512819</v>
      </c>
      <c r="H11" s="43">
        <f t="shared" si="0"/>
        <v>260.9886333597674</v>
      </c>
    </row>
    <row r="12" spans="1:8" ht="15">
      <c r="A12" s="9">
        <v>3</v>
      </c>
      <c r="B12" s="45" t="s">
        <v>34</v>
      </c>
      <c r="C12" s="44">
        <v>2007</v>
      </c>
      <c r="D12" s="44">
        <v>29</v>
      </c>
      <c r="E12" s="43">
        <v>61.22448979591836</v>
      </c>
      <c r="F12" s="43">
        <v>61.53846153846154</v>
      </c>
      <c r="G12" s="43">
        <v>58.653846153846146</v>
      </c>
      <c r="H12" s="43">
        <f t="shared" si="0"/>
        <v>181.41679748822605</v>
      </c>
    </row>
    <row r="13" spans="1:8" ht="15">
      <c r="A13" s="9">
        <v>4</v>
      </c>
      <c r="B13" s="46" t="s">
        <v>52</v>
      </c>
      <c r="C13" s="49">
        <v>2007</v>
      </c>
      <c r="D13" s="49">
        <v>4</v>
      </c>
      <c r="E13" s="43">
        <v>62.5</v>
      </c>
      <c r="F13" s="42"/>
      <c r="G13" s="43">
        <v>57.00934579439253</v>
      </c>
      <c r="H13" s="43">
        <f t="shared" si="0"/>
        <v>119.50934579439253</v>
      </c>
    </row>
    <row r="14" spans="1:8" ht="15">
      <c r="A14" s="9">
        <v>5</v>
      </c>
      <c r="B14" s="45" t="s">
        <v>213</v>
      </c>
      <c r="C14" s="44">
        <v>2008</v>
      </c>
      <c r="D14" s="44">
        <v>15</v>
      </c>
      <c r="E14" s="42"/>
      <c r="F14" s="43">
        <v>46.45161290322581</v>
      </c>
      <c r="G14" s="43">
        <v>64.21052631578947</v>
      </c>
      <c r="H14" s="43">
        <f t="shared" si="0"/>
        <v>110.66213921901527</v>
      </c>
    </row>
    <row r="15" spans="1:8" ht="15">
      <c r="A15" s="9">
        <v>6</v>
      </c>
      <c r="B15" s="46" t="s">
        <v>84</v>
      </c>
      <c r="C15" s="49">
        <v>2006</v>
      </c>
      <c r="D15" s="49">
        <v>2</v>
      </c>
      <c r="E15" s="43">
        <v>35.29411764705882</v>
      </c>
      <c r="F15" s="43">
        <v>28.235294117647065</v>
      </c>
      <c r="G15" s="43">
        <v>35.05747126436781</v>
      </c>
      <c r="H15" s="43">
        <f t="shared" si="0"/>
        <v>98.5868830290737</v>
      </c>
    </row>
    <row r="16" spans="1:8" ht="15">
      <c r="A16" s="9">
        <v>7</v>
      </c>
      <c r="B16" s="54" t="s">
        <v>71</v>
      </c>
      <c r="C16" s="55">
        <v>2006</v>
      </c>
      <c r="D16" s="42">
        <v>12</v>
      </c>
      <c r="E16" s="43">
        <v>63.829787234042556</v>
      </c>
      <c r="F16" s="42"/>
      <c r="G16" s="43"/>
      <c r="H16" s="43">
        <f t="shared" si="0"/>
        <v>63.829787234042556</v>
      </c>
    </row>
    <row r="17" spans="1:8" ht="15">
      <c r="A17" s="9">
        <v>8</v>
      </c>
      <c r="B17" s="46" t="s">
        <v>247</v>
      </c>
      <c r="C17" s="49">
        <v>2008</v>
      </c>
      <c r="D17" s="49">
        <v>9</v>
      </c>
      <c r="E17" s="42"/>
      <c r="F17" s="42"/>
      <c r="G17" s="43">
        <v>36.09467455621302</v>
      </c>
      <c r="H17" s="43">
        <f t="shared" si="0"/>
        <v>36.09467455621302</v>
      </c>
    </row>
    <row r="18" spans="1:8" ht="15">
      <c r="A18" s="49"/>
      <c r="B18" s="46"/>
      <c r="C18" s="49"/>
      <c r="D18" s="49"/>
      <c r="E18" s="42"/>
      <c r="F18" s="42"/>
      <c r="G18" s="43"/>
      <c r="H18" s="43"/>
    </row>
    <row r="19" spans="1:8" ht="15.75">
      <c r="A19" s="49"/>
      <c r="B19" s="32" t="s">
        <v>240</v>
      </c>
      <c r="C19" s="49"/>
      <c r="D19" s="49"/>
      <c r="E19" s="42"/>
      <c r="F19" s="42"/>
      <c r="G19" s="43"/>
      <c r="H19" s="43"/>
    </row>
    <row r="20" spans="1:8" ht="15">
      <c r="A20" s="9">
        <v>1</v>
      </c>
      <c r="B20" s="46" t="s">
        <v>248</v>
      </c>
      <c r="C20" s="49">
        <v>2005</v>
      </c>
      <c r="D20" s="42" t="s">
        <v>12</v>
      </c>
      <c r="E20" s="43">
        <v>100</v>
      </c>
      <c r="F20" s="43">
        <v>100</v>
      </c>
      <c r="G20" s="43">
        <v>100</v>
      </c>
      <c r="H20" s="43">
        <f aca="true" t="shared" si="1" ref="H20:H32">SUM(E20:G20)</f>
        <v>300</v>
      </c>
    </row>
    <row r="21" spans="1:8" ht="15">
      <c r="A21" s="9">
        <v>2</v>
      </c>
      <c r="B21" s="45" t="s">
        <v>292</v>
      </c>
      <c r="C21" s="44">
        <v>2004</v>
      </c>
      <c r="D21" s="44">
        <v>14</v>
      </c>
      <c r="E21" s="43">
        <v>91.25000000000001</v>
      </c>
      <c r="F21" s="43">
        <v>96.96969696969695</v>
      </c>
      <c r="G21" s="43">
        <v>94.73684210526318</v>
      </c>
      <c r="H21" s="43">
        <f t="shared" si="1"/>
        <v>282.9565390749601</v>
      </c>
    </row>
    <row r="22" spans="1:8" ht="15">
      <c r="A22" s="9">
        <v>3</v>
      </c>
      <c r="B22" s="45" t="s">
        <v>294</v>
      </c>
      <c r="C22" s="44">
        <v>2005</v>
      </c>
      <c r="D22" s="44">
        <v>5</v>
      </c>
      <c r="E22" s="43">
        <v>83.9080459770115</v>
      </c>
      <c r="F22" s="43">
        <v>84.21052631578947</v>
      </c>
      <c r="G22" s="43">
        <v>85.71428571428571</v>
      </c>
      <c r="H22" s="43">
        <f t="shared" si="1"/>
        <v>253.83285800708666</v>
      </c>
    </row>
    <row r="23" spans="1:8" ht="15">
      <c r="A23" s="9">
        <v>4</v>
      </c>
      <c r="B23" s="46" t="s">
        <v>49</v>
      </c>
      <c r="C23" s="49">
        <v>2004</v>
      </c>
      <c r="D23" s="49">
        <v>4</v>
      </c>
      <c r="E23" s="43">
        <v>82.02247191011237</v>
      </c>
      <c r="F23" s="43">
        <v>69.56521739130436</v>
      </c>
      <c r="G23" s="43">
        <v>72.97297297297297</v>
      </c>
      <c r="H23" s="43">
        <f t="shared" si="1"/>
        <v>224.5606622743897</v>
      </c>
    </row>
    <row r="24" spans="1:8" ht="15">
      <c r="A24" s="9">
        <v>5</v>
      </c>
      <c r="B24" s="46" t="s">
        <v>60</v>
      </c>
      <c r="C24" s="49">
        <v>2005</v>
      </c>
      <c r="D24" s="49">
        <v>28</v>
      </c>
      <c r="E24" s="43">
        <v>54.07407407407408</v>
      </c>
      <c r="F24" s="43">
        <v>62.13592233009708</v>
      </c>
      <c r="G24" s="43">
        <v>81.81818181818181</v>
      </c>
      <c r="H24" s="43">
        <f t="shared" si="1"/>
        <v>198.02817822235298</v>
      </c>
    </row>
    <row r="25" spans="1:8" ht="15">
      <c r="A25" s="9">
        <v>6</v>
      </c>
      <c r="B25" s="46" t="s">
        <v>188</v>
      </c>
      <c r="C25" s="49">
        <v>2004</v>
      </c>
      <c r="D25" s="49">
        <v>19</v>
      </c>
      <c r="E25" s="42"/>
      <c r="F25" s="43">
        <v>81.0126582278481</v>
      </c>
      <c r="G25" s="43">
        <v>91.52542372881358</v>
      </c>
      <c r="H25" s="43">
        <f t="shared" si="1"/>
        <v>172.5380819566617</v>
      </c>
    </row>
    <row r="26" spans="1:8" ht="15">
      <c r="A26" s="9">
        <v>7</v>
      </c>
      <c r="B26" s="46" t="s">
        <v>218</v>
      </c>
      <c r="C26" s="49">
        <v>2004</v>
      </c>
      <c r="D26" s="49" t="s">
        <v>249</v>
      </c>
      <c r="E26" s="42"/>
      <c r="F26" s="43">
        <v>77.10843373493977</v>
      </c>
      <c r="G26" s="43">
        <v>76.05633802816902</v>
      </c>
      <c r="H26" s="43">
        <f t="shared" si="1"/>
        <v>153.16477176310877</v>
      </c>
    </row>
    <row r="27" spans="1:8" ht="15">
      <c r="A27" s="9">
        <v>8</v>
      </c>
      <c r="B27" s="46" t="s">
        <v>210</v>
      </c>
      <c r="C27" s="49">
        <v>2005</v>
      </c>
      <c r="D27" s="49">
        <v>29</v>
      </c>
      <c r="E27" s="42"/>
      <c r="F27" s="43">
        <v>77.10843373493977</v>
      </c>
      <c r="G27" s="43">
        <v>72.00000000000001</v>
      </c>
      <c r="H27" s="43">
        <f t="shared" si="1"/>
        <v>149.10843373493978</v>
      </c>
    </row>
    <row r="28" spans="1:8" ht="15">
      <c r="A28" s="9">
        <v>9</v>
      </c>
      <c r="B28" s="46" t="s">
        <v>83</v>
      </c>
      <c r="C28" s="49">
        <v>2004</v>
      </c>
      <c r="D28" s="49">
        <v>2</v>
      </c>
      <c r="E28" s="43">
        <v>43.97590361445784</v>
      </c>
      <c r="F28" s="43">
        <v>50.79365079365079</v>
      </c>
      <c r="G28" s="43">
        <v>49.54128440366973</v>
      </c>
      <c r="H28" s="43">
        <f t="shared" si="1"/>
        <v>144.31083881177835</v>
      </c>
    </row>
    <row r="29" spans="1:8" ht="15">
      <c r="A29" s="9">
        <v>10</v>
      </c>
      <c r="B29" s="46" t="s">
        <v>184</v>
      </c>
      <c r="C29" s="49">
        <v>2005</v>
      </c>
      <c r="D29" s="49">
        <v>1</v>
      </c>
      <c r="E29" s="42"/>
      <c r="F29" s="43">
        <v>43.24324324324324</v>
      </c>
      <c r="G29" s="43">
        <v>50</v>
      </c>
      <c r="H29" s="43">
        <f t="shared" si="1"/>
        <v>93.24324324324324</v>
      </c>
    </row>
    <row r="30" spans="1:8" ht="15">
      <c r="A30" s="9">
        <v>11</v>
      </c>
      <c r="B30" s="46" t="s">
        <v>215</v>
      </c>
      <c r="C30" s="49">
        <v>2005</v>
      </c>
      <c r="D30" s="49">
        <v>15</v>
      </c>
      <c r="E30" s="42"/>
      <c r="F30" s="43">
        <v>41.830065359477125</v>
      </c>
      <c r="G30" s="43">
        <v>46.15384615384615</v>
      </c>
      <c r="H30" s="43">
        <f t="shared" si="1"/>
        <v>87.98391151332328</v>
      </c>
    </row>
    <row r="31" spans="1:8" ht="15">
      <c r="A31" s="9">
        <v>12</v>
      </c>
      <c r="B31" s="54" t="s">
        <v>146</v>
      </c>
      <c r="C31" s="56">
        <v>2004</v>
      </c>
      <c r="D31" s="42" t="s">
        <v>51</v>
      </c>
      <c r="E31" s="43">
        <v>73.73737373737376</v>
      </c>
      <c r="F31" s="42"/>
      <c r="G31" s="43"/>
      <c r="H31" s="43">
        <f t="shared" si="1"/>
        <v>73.73737373737376</v>
      </c>
    </row>
    <row r="32" spans="1:8" ht="15">
      <c r="A32" s="9">
        <v>13</v>
      </c>
      <c r="B32" s="54" t="s">
        <v>64</v>
      </c>
      <c r="C32" s="55">
        <v>2004</v>
      </c>
      <c r="D32" s="42">
        <v>12</v>
      </c>
      <c r="E32" s="43">
        <v>65.17857142857144</v>
      </c>
      <c r="F32" s="42"/>
      <c r="G32" s="43"/>
      <c r="H32" s="43">
        <f t="shared" si="1"/>
        <v>65.17857142857144</v>
      </c>
    </row>
    <row r="33" spans="1:8" ht="15">
      <c r="A33" s="49"/>
      <c r="B33" s="46"/>
      <c r="C33" s="49"/>
      <c r="D33" s="49"/>
      <c r="E33" s="42"/>
      <c r="F33" s="42"/>
      <c r="G33" s="43"/>
      <c r="H33" s="43"/>
    </row>
    <row r="34" spans="1:8" ht="15.75">
      <c r="A34" s="49"/>
      <c r="B34" s="32" t="s">
        <v>241</v>
      </c>
      <c r="C34" s="49"/>
      <c r="D34" s="49"/>
      <c r="E34" s="42"/>
      <c r="F34" s="42"/>
      <c r="G34" s="43"/>
      <c r="H34" s="43"/>
    </row>
    <row r="35" spans="1:8" ht="15">
      <c r="A35" s="9">
        <v>1</v>
      </c>
      <c r="B35" s="45" t="s">
        <v>295</v>
      </c>
      <c r="C35" s="44">
        <v>2003</v>
      </c>
      <c r="D35" s="44" t="s">
        <v>22</v>
      </c>
      <c r="E35" s="43">
        <v>100</v>
      </c>
      <c r="F35" s="43">
        <v>100</v>
      </c>
      <c r="G35" s="43">
        <v>100</v>
      </c>
      <c r="H35" s="43">
        <f aca="true" t="shared" si="2" ref="H35:H43">SUM(E35:G35)</f>
        <v>300</v>
      </c>
    </row>
    <row r="36" spans="1:8" ht="15">
      <c r="A36" s="9">
        <v>2</v>
      </c>
      <c r="B36" s="45" t="s">
        <v>296</v>
      </c>
      <c r="C36" s="44">
        <v>2002</v>
      </c>
      <c r="D36" s="44">
        <v>27</v>
      </c>
      <c r="E36" s="43">
        <v>88.52459016393443</v>
      </c>
      <c r="F36" s="43">
        <v>97.87234042553192</v>
      </c>
      <c r="G36" s="43">
        <v>93.02325581395348</v>
      </c>
      <c r="H36" s="43">
        <f t="shared" si="2"/>
        <v>279.42018640341985</v>
      </c>
    </row>
    <row r="37" spans="1:8" ht="15">
      <c r="A37" s="9">
        <v>3</v>
      </c>
      <c r="B37" s="45" t="s">
        <v>297</v>
      </c>
      <c r="C37" s="44">
        <v>2002</v>
      </c>
      <c r="D37" s="44">
        <v>5</v>
      </c>
      <c r="E37" s="43">
        <v>83.07692307692307</v>
      </c>
      <c r="F37" s="43">
        <v>83.63636363636365</v>
      </c>
      <c r="G37" s="43">
        <v>81.63265306122449</v>
      </c>
      <c r="H37" s="43">
        <f t="shared" si="2"/>
        <v>248.3459397745112</v>
      </c>
    </row>
    <row r="38" spans="1:8" ht="15">
      <c r="A38" s="9">
        <v>4</v>
      </c>
      <c r="B38" s="46" t="s">
        <v>30</v>
      </c>
      <c r="C38" s="49">
        <v>2002</v>
      </c>
      <c r="D38" s="49">
        <v>28</v>
      </c>
      <c r="E38" s="43">
        <v>63.52941176470588</v>
      </c>
      <c r="F38" s="43">
        <v>70.76923076923079</v>
      </c>
      <c r="G38" s="43">
        <v>79.99999999999999</v>
      </c>
      <c r="H38" s="43">
        <f t="shared" si="2"/>
        <v>214.29864253393663</v>
      </c>
    </row>
    <row r="39" spans="1:8" ht="15">
      <c r="A39" s="9">
        <v>5</v>
      </c>
      <c r="B39" s="46" t="s">
        <v>5</v>
      </c>
      <c r="C39" s="49">
        <v>2003</v>
      </c>
      <c r="D39" s="42" t="s">
        <v>8</v>
      </c>
      <c r="E39" s="43">
        <v>62.790697674418595</v>
      </c>
      <c r="F39" s="43">
        <v>58.22784810126582</v>
      </c>
      <c r="G39" s="43">
        <v>59.70149253731343</v>
      </c>
      <c r="H39" s="43">
        <f t="shared" si="2"/>
        <v>180.72003831299784</v>
      </c>
    </row>
    <row r="40" spans="1:8" ht="15">
      <c r="A40" s="9">
        <v>6</v>
      </c>
      <c r="B40" s="46" t="s">
        <v>47</v>
      </c>
      <c r="C40" s="49">
        <v>2002</v>
      </c>
      <c r="D40" s="49">
        <v>11</v>
      </c>
      <c r="E40" s="43">
        <v>48.21428571428571</v>
      </c>
      <c r="F40" s="43">
        <v>62.16216216216216</v>
      </c>
      <c r="G40" s="43">
        <v>68.96551724137932</v>
      </c>
      <c r="H40" s="43">
        <f t="shared" si="2"/>
        <v>179.3419651178272</v>
      </c>
    </row>
    <row r="41" spans="1:8" ht="15">
      <c r="A41" s="9">
        <v>7</v>
      </c>
      <c r="B41" s="46" t="s">
        <v>80</v>
      </c>
      <c r="C41" s="49">
        <v>2002</v>
      </c>
      <c r="D41" s="49">
        <v>2</v>
      </c>
      <c r="E41" s="43">
        <v>42.519685039370074</v>
      </c>
      <c r="F41" s="43">
        <v>41.07142857142858</v>
      </c>
      <c r="G41" s="43">
        <v>38.46153846153846</v>
      </c>
      <c r="H41" s="43">
        <f t="shared" si="2"/>
        <v>122.05265207233711</v>
      </c>
    </row>
    <row r="42" spans="1:8" ht="15">
      <c r="A42" s="9">
        <v>8</v>
      </c>
      <c r="B42" s="46" t="s">
        <v>183</v>
      </c>
      <c r="C42" s="49">
        <v>2003</v>
      </c>
      <c r="D42" s="49">
        <v>18</v>
      </c>
      <c r="E42" s="42"/>
      <c r="F42" s="43">
        <v>54.76190476190478</v>
      </c>
      <c r="G42" s="43">
        <v>55.55555555555555</v>
      </c>
      <c r="H42" s="43">
        <f t="shared" si="2"/>
        <v>110.31746031746033</v>
      </c>
    </row>
    <row r="43" spans="1:8" ht="15">
      <c r="A43" s="9">
        <v>9</v>
      </c>
      <c r="B43" s="45" t="s">
        <v>270</v>
      </c>
      <c r="C43" s="44">
        <v>2003</v>
      </c>
      <c r="D43" s="44">
        <v>15</v>
      </c>
      <c r="E43" s="42"/>
      <c r="F43" s="43">
        <v>51.11111111111112</v>
      </c>
      <c r="G43" s="43"/>
      <c r="H43" s="43">
        <f t="shared" si="2"/>
        <v>51.11111111111112</v>
      </c>
    </row>
    <row r="44" spans="1:8" ht="15">
      <c r="A44" s="49"/>
      <c r="B44" s="46"/>
      <c r="C44" s="49"/>
      <c r="D44" s="49"/>
      <c r="E44" s="42"/>
      <c r="F44" s="42"/>
      <c r="G44" s="43"/>
      <c r="H44" s="43"/>
    </row>
    <row r="45" spans="1:8" ht="15.75">
      <c r="A45" s="49"/>
      <c r="B45" s="32" t="s">
        <v>252</v>
      </c>
      <c r="C45" s="49"/>
      <c r="D45" s="49"/>
      <c r="E45" s="42"/>
      <c r="F45" s="42"/>
      <c r="G45" s="43"/>
      <c r="H45" s="43"/>
    </row>
    <row r="46" spans="1:8" ht="15">
      <c r="A46" s="9">
        <v>1</v>
      </c>
      <c r="B46" s="46" t="s">
        <v>45</v>
      </c>
      <c r="C46" s="49">
        <v>2000</v>
      </c>
      <c r="D46" s="49">
        <v>29</v>
      </c>
      <c r="E46" s="43">
        <v>100</v>
      </c>
      <c r="F46" s="43">
        <v>100</v>
      </c>
      <c r="G46" s="43">
        <v>100</v>
      </c>
      <c r="H46" s="43">
        <f aca="true" t="shared" si="3" ref="H46:H54">SUM(E46:G46)</f>
        <v>300</v>
      </c>
    </row>
    <row r="47" spans="1:8" ht="15">
      <c r="A47" s="9">
        <v>2</v>
      </c>
      <c r="B47" s="54" t="s">
        <v>53</v>
      </c>
      <c r="C47" s="56">
        <v>2001</v>
      </c>
      <c r="D47" s="42" t="s">
        <v>8</v>
      </c>
      <c r="E47" s="43">
        <v>78.0821917808219</v>
      </c>
      <c r="F47" s="43">
        <v>62.318840579710155</v>
      </c>
      <c r="G47" s="43">
        <v>59.375</v>
      </c>
      <c r="H47" s="43">
        <f t="shared" si="3"/>
        <v>199.77603236053204</v>
      </c>
    </row>
    <row r="48" spans="1:8" ht="15">
      <c r="A48" s="9">
        <v>3</v>
      </c>
      <c r="B48" s="46" t="s">
        <v>199</v>
      </c>
      <c r="C48" s="49">
        <v>2001</v>
      </c>
      <c r="D48" s="49">
        <v>19</v>
      </c>
      <c r="E48" s="42"/>
      <c r="F48" s="43">
        <v>82.6923076923077</v>
      </c>
      <c r="G48" s="43">
        <v>88.3720930232558</v>
      </c>
      <c r="H48" s="43">
        <f t="shared" si="3"/>
        <v>171.0644007155635</v>
      </c>
    </row>
    <row r="49" spans="1:8" ht="15">
      <c r="A49" s="9">
        <v>4</v>
      </c>
      <c r="B49" s="46" t="s">
        <v>79</v>
      </c>
      <c r="C49" s="49">
        <v>2000</v>
      </c>
      <c r="D49" s="49">
        <v>2</v>
      </c>
      <c r="E49" s="43">
        <v>55.88235294117647</v>
      </c>
      <c r="F49" s="43">
        <v>50.588235294117645</v>
      </c>
      <c r="G49" s="43">
        <v>55.88235294117647</v>
      </c>
      <c r="H49" s="43">
        <f t="shared" si="3"/>
        <v>162.35294117647058</v>
      </c>
    </row>
    <row r="50" spans="1:8" ht="15">
      <c r="A50" s="9">
        <v>5</v>
      </c>
      <c r="B50" s="45" t="s">
        <v>300</v>
      </c>
      <c r="C50" s="44">
        <v>2001</v>
      </c>
      <c r="D50" s="44" t="s">
        <v>22</v>
      </c>
      <c r="E50" s="42"/>
      <c r="F50" s="43">
        <v>89.58333333333334</v>
      </c>
      <c r="G50" s="43"/>
      <c r="H50" s="43">
        <f t="shared" si="3"/>
        <v>89.58333333333334</v>
      </c>
    </row>
    <row r="51" spans="1:8" ht="15">
      <c r="A51" s="9">
        <v>6</v>
      </c>
      <c r="B51" s="68" t="s">
        <v>150</v>
      </c>
      <c r="C51" s="56">
        <v>2000</v>
      </c>
      <c r="D51" s="42">
        <v>24</v>
      </c>
      <c r="E51" s="43">
        <v>81.42857142857143</v>
      </c>
      <c r="F51" s="42"/>
      <c r="G51" s="43"/>
      <c r="H51" s="43">
        <f t="shared" si="3"/>
        <v>81.42857142857143</v>
      </c>
    </row>
    <row r="52" spans="1:8" ht="15">
      <c r="A52" s="9">
        <v>7</v>
      </c>
      <c r="B52" s="54" t="s">
        <v>57</v>
      </c>
      <c r="C52" s="55">
        <v>2000</v>
      </c>
      <c r="D52" s="42">
        <v>30</v>
      </c>
      <c r="E52" s="43">
        <v>77.02702702702702</v>
      </c>
      <c r="F52" s="42"/>
      <c r="G52" s="43"/>
      <c r="H52" s="43">
        <f t="shared" si="3"/>
        <v>77.02702702702702</v>
      </c>
    </row>
    <row r="53" spans="1:8" ht="15">
      <c r="A53" s="9">
        <v>8</v>
      </c>
      <c r="B53" s="54" t="s">
        <v>77</v>
      </c>
      <c r="C53" s="56">
        <v>2001</v>
      </c>
      <c r="D53" s="42">
        <v>4</v>
      </c>
      <c r="E53" s="43">
        <v>62.637362637362635</v>
      </c>
      <c r="F53" s="42"/>
      <c r="G53" s="43"/>
      <c r="H53" s="43">
        <f t="shared" si="3"/>
        <v>62.637362637362635</v>
      </c>
    </row>
    <row r="54" spans="1:8" ht="15">
      <c r="A54" s="9">
        <v>9</v>
      </c>
      <c r="B54" s="45" t="s">
        <v>203</v>
      </c>
      <c r="C54" s="44">
        <v>2000</v>
      </c>
      <c r="D54" s="44">
        <v>11</v>
      </c>
      <c r="E54" s="42"/>
      <c r="F54" s="43">
        <v>47.78</v>
      </c>
      <c r="G54" s="43"/>
      <c r="H54" s="43">
        <f t="shared" si="3"/>
        <v>47.78</v>
      </c>
    </row>
    <row r="55" spans="1:8" ht="15">
      <c r="A55" s="49"/>
      <c r="B55" s="46"/>
      <c r="C55" s="49"/>
      <c r="D55" s="49"/>
      <c r="E55" s="42"/>
      <c r="F55" s="42"/>
      <c r="G55" s="43"/>
      <c r="H55" s="43"/>
    </row>
    <row r="56" spans="1:8" ht="15.75">
      <c r="A56" s="49"/>
      <c r="B56" s="32" t="s">
        <v>243</v>
      </c>
      <c r="C56" s="49"/>
      <c r="D56" s="49"/>
      <c r="E56" s="42"/>
      <c r="F56" s="42"/>
      <c r="G56" s="43"/>
      <c r="H56" s="43"/>
    </row>
    <row r="57" spans="1:8" ht="15">
      <c r="A57" s="9">
        <v>1</v>
      </c>
      <c r="B57" s="46" t="s">
        <v>31</v>
      </c>
      <c r="C57" s="49">
        <v>2007</v>
      </c>
      <c r="D57" s="49">
        <v>19</v>
      </c>
      <c r="E57" s="43">
        <v>100</v>
      </c>
      <c r="F57" s="43">
        <v>89.79591836734696</v>
      </c>
      <c r="G57" s="43">
        <v>100</v>
      </c>
      <c r="H57" s="43">
        <f aca="true" t="shared" si="4" ref="H57:H65">SUM(E57:G57)</f>
        <v>289.795918367347</v>
      </c>
    </row>
    <row r="58" spans="1:8" ht="15">
      <c r="A58" s="9">
        <v>2</v>
      </c>
      <c r="B58" s="45" t="s">
        <v>0</v>
      </c>
      <c r="C58" s="44">
        <v>2007</v>
      </c>
      <c r="D58" s="44">
        <v>28</v>
      </c>
      <c r="E58" s="43">
        <v>85.18518518518519</v>
      </c>
      <c r="F58" s="43">
        <v>100</v>
      </c>
      <c r="G58" s="43"/>
      <c r="H58" s="43">
        <f t="shared" si="4"/>
        <v>185.1851851851852</v>
      </c>
    </row>
    <row r="59" spans="1:8" ht="15">
      <c r="A59" s="9">
        <v>3</v>
      </c>
      <c r="B59" s="45" t="s">
        <v>101</v>
      </c>
      <c r="C59" s="44">
        <v>2007</v>
      </c>
      <c r="D59" s="44" t="s">
        <v>8</v>
      </c>
      <c r="E59" s="43">
        <v>23.958333333333332</v>
      </c>
      <c r="F59" s="43">
        <v>61.97183098591551</v>
      </c>
      <c r="G59" s="43">
        <v>87.0689655172414</v>
      </c>
      <c r="H59" s="43">
        <f t="shared" si="4"/>
        <v>172.99912983649023</v>
      </c>
    </row>
    <row r="60" spans="1:8" ht="15">
      <c r="A60" s="9">
        <v>4</v>
      </c>
      <c r="B60" s="46" t="s">
        <v>254</v>
      </c>
      <c r="C60" s="49">
        <v>2008</v>
      </c>
      <c r="D60" s="49">
        <v>9</v>
      </c>
      <c r="E60" s="42"/>
      <c r="F60" s="43">
        <v>51.76470588235295</v>
      </c>
      <c r="G60" s="43">
        <v>71.63120567375887</v>
      </c>
      <c r="H60" s="43">
        <f t="shared" si="4"/>
        <v>123.39591155611183</v>
      </c>
    </row>
    <row r="61" spans="1:8" ht="15">
      <c r="A61" s="9">
        <v>5</v>
      </c>
      <c r="B61" s="46" t="s">
        <v>224</v>
      </c>
      <c r="C61" s="49">
        <v>2008</v>
      </c>
      <c r="D61" s="49">
        <v>15</v>
      </c>
      <c r="E61" s="42"/>
      <c r="F61" s="43">
        <v>47.82608695652174</v>
      </c>
      <c r="G61" s="43">
        <v>65.16129032258064</v>
      </c>
      <c r="H61" s="43">
        <f t="shared" si="4"/>
        <v>112.98737727910239</v>
      </c>
    </row>
    <row r="62" spans="1:8" ht="15">
      <c r="A62" s="9">
        <v>6</v>
      </c>
      <c r="B62" s="46" t="s">
        <v>166</v>
      </c>
      <c r="C62" s="49">
        <v>2006</v>
      </c>
      <c r="D62" s="49">
        <v>6</v>
      </c>
      <c r="E62" s="42"/>
      <c r="F62" s="43">
        <v>35.61643835616439</v>
      </c>
      <c r="G62" s="43">
        <v>59.411764705882355</v>
      </c>
      <c r="H62" s="43">
        <f t="shared" si="4"/>
        <v>95.02820306204674</v>
      </c>
    </row>
    <row r="63" spans="1:8" ht="15">
      <c r="A63" s="9">
        <v>7</v>
      </c>
      <c r="B63" s="45" t="s">
        <v>278</v>
      </c>
      <c r="C63" s="44">
        <v>2006</v>
      </c>
      <c r="D63" s="44">
        <v>11</v>
      </c>
      <c r="E63" s="42"/>
      <c r="F63" s="43">
        <v>53.0120481927711</v>
      </c>
      <c r="G63" s="43"/>
      <c r="H63" s="43">
        <f t="shared" si="4"/>
        <v>53.0120481927711</v>
      </c>
    </row>
    <row r="64" spans="1:8" ht="15">
      <c r="A64" s="9">
        <v>8</v>
      </c>
      <c r="B64" s="45" t="s">
        <v>276</v>
      </c>
      <c r="C64" s="44">
        <v>2008</v>
      </c>
      <c r="D64" s="44">
        <v>29</v>
      </c>
      <c r="E64" s="42"/>
      <c r="F64" s="43">
        <v>51.76470588235295</v>
      </c>
      <c r="G64" s="43"/>
      <c r="H64" s="43">
        <f t="shared" si="4"/>
        <v>51.76470588235295</v>
      </c>
    </row>
    <row r="65" spans="1:8" ht="15">
      <c r="A65" s="9">
        <v>9</v>
      </c>
      <c r="B65" s="54" t="s">
        <v>119</v>
      </c>
      <c r="C65" s="55">
        <v>2006</v>
      </c>
      <c r="D65" s="42">
        <v>2</v>
      </c>
      <c r="E65" s="43">
        <v>36.65338645418326</v>
      </c>
      <c r="F65" s="42"/>
      <c r="G65" s="43"/>
      <c r="H65" s="43">
        <f t="shared" si="4"/>
        <v>36.65338645418326</v>
      </c>
    </row>
    <row r="66" spans="1:8" ht="15">
      <c r="A66" s="49"/>
      <c r="B66" s="46"/>
      <c r="C66" s="49"/>
      <c r="D66" s="49"/>
      <c r="E66" s="42"/>
      <c r="F66" s="42"/>
      <c r="G66" s="43"/>
      <c r="H66" s="43"/>
    </row>
    <row r="67" spans="1:8" ht="15.75">
      <c r="A67" s="42"/>
      <c r="B67" s="32" t="s">
        <v>244</v>
      </c>
      <c r="C67" s="49"/>
      <c r="D67" s="49"/>
      <c r="E67" s="42"/>
      <c r="F67" s="42"/>
      <c r="G67" s="43"/>
      <c r="H67" s="43">
        <f aca="true" t="shared" si="5" ref="H67:H76">SUM(E67:G67)</f>
        <v>0</v>
      </c>
    </row>
    <row r="68" spans="1:8" ht="15">
      <c r="A68" s="9">
        <v>1</v>
      </c>
      <c r="B68" s="46" t="s">
        <v>27</v>
      </c>
      <c r="C68" s="49">
        <v>2004</v>
      </c>
      <c r="D68" s="49">
        <v>29</v>
      </c>
      <c r="E68" s="43">
        <v>100</v>
      </c>
      <c r="F68" s="43">
        <v>97.50000000000001</v>
      </c>
      <c r="G68" s="43">
        <v>100</v>
      </c>
      <c r="H68" s="43">
        <f t="shared" si="5"/>
        <v>297.5</v>
      </c>
    </row>
    <row r="69" spans="1:8" ht="15">
      <c r="A69" s="9">
        <v>2</v>
      </c>
      <c r="B69" s="45" t="s">
        <v>302</v>
      </c>
      <c r="C69" s="44">
        <v>2004</v>
      </c>
      <c r="D69" s="44">
        <v>24</v>
      </c>
      <c r="E69" s="43">
        <v>87.36842105263158</v>
      </c>
      <c r="F69" s="43">
        <v>100</v>
      </c>
      <c r="G69" s="43">
        <v>98.43750000000001</v>
      </c>
      <c r="H69" s="43">
        <f t="shared" si="5"/>
        <v>285.80592105263156</v>
      </c>
    </row>
    <row r="70" spans="1:8" ht="15">
      <c r="A70" s="9">
        <v>3</v>
      </c>
      <c r="B70" s="54" t="s">
        <v>7</v>
      </c>
      <c r="C70" s="55">
        <v>2004</v>
      </c>
      <c r="D70" s="42" t="s">
        <v>8</v>
      </c>
      <c r="E70" s="43">
        <v>61.94029850746268</v>
      </c>
      <c r="F70" s="43">
        <v>75.72815533980584</v>
      </c>
      <c r="G70" s="43">
        <v>74.11764705882352</v>
      </c>
      <c r="H70" s="43">
        <f t="shared" si="5"/>
        <v>211.78610090609203</v>
      </c>
    </row>
    <row r="71" spans="1:8" ht="15">
      <c r="A71" s="9">
        <v>4</v>
      </c>
      <c r="B71" s="46" t="s">
        <v>175</v>
      </c>
      <c r="C71" s="49">
        <v>2004</v>
      </c>
      <c r="D71" s="49">
        <v>14</v>
      </c>
      <c r="E71" s="42"/>
      <c r="F71" s="43">
        <v>91.76470588235294</v>
      </c>
      <c r="G71" s="43">
        <v>94.02985074626865</v>
      </c>
      <c r="H71" s="43">
        <f t="shared" si="5"/>
        <v>185.7945566286216</v>
      </c>
    </row>
    <row r="72" spans="1:8" ht="15">
      <c r="A72" s="9">
        <v>5</v>
      </c>
      <c r="B72" s="54" t="s">
        <v>1</v>
      </c>
      <c r="C72" s="55">
        <v>2004</v>
      </c>
      <c r="D72" s="42">
        <v>28</v>
      </c>
      <c r="E72" s="43">
        <v>62.87878787878787</v>
      </c>
      <c r="F72" s="43">
        <v>98.73417721518987</v>
      </c>
      <c r="G72" s="43"/>
      <c r="H72" s="43">
        <f t="shared" si="5"/>
        <v>161.61296509397775</v>
      </c>
    </row>
    <row r="73" spans="1:8" ht="15">
      <c r="A73" s="9">
        <v>6</v>
      </c>
      <c r="B73" s="46" t="s">
        <v>155</v>
      </c>
      <c r="C73" s="49">
        <v>2004</v>
      </c>
      <c r="D73" s="49">
        <v>2</v>
      </c>
      <c r="E73" s="42"/>
      <c r="F73" s="43">
        <v>29.213483146067414</v>
      </c>
      <c r="G73" s="43">
        <v>55.26315789473685</v>
      </c>
      <c r="H73" s="43">
        <f t="shared" si="5"/>
        <v>84.47664104080427</v>
      </c>
    </row>
    <row r="74" spans="1:8" ht="15">
      <c r="A74" s="9">
        <v>7</v>
      </c>
      <c r="B74" s="54" t="s">
        <v>133</v>
      </c>
      <c r="C74" s="55">
        <v>2004</v>
      </c>
      <c r="D74" s="42">
        <v>30</v>
      </c>
      <c r="E74" s="43">
        <v>65.35433070866141</v>
      </c>
      <c r="F74" s="42"/>
      <c r="G74" s="43"/>
      <c r="H74" s="43">
        <f t="shared" si="5"/>
        <v>65.35433070866141</v>
      </c>
    </row>
    <row r="75" spans="1:8" ht="15">
      <c r="A75" s="9">
        <v>8</v>
      </c>
      <c r="B75" s="45" t="s">
        <v>284</v>
      </c>
      <c r="C75" s="44">
        <v>2004</v>
      </c>
      <c r="D75" s="44">
        <v>15</v>
      </c>
      <c r="E75" s="43"/>
      <c r="F75" s="43">
        <v>65</v>
      </c>
      <c r="G75" s="43"/>
      <c r="H75" s="43">
        <f t="shared" si="5"/>
        <v>65</v>
      </c>
    </row>
    <row r="76" spans="1:8" ht="15">
      <c r="A76" s="9">
        <v>9</v>
      </c>
      <c r="B76" s="45" t="s">
        <v>283</v>
      </c>
      <c r="C76" s="44">
        <v>2004</v>
      </c>
      <c r="D76" s="44">
        <v>5</v>
      </c>
      <c r="E76" s="43"/>
      <c r="F76" s="43">
        <v>38.99999999999999</v>
      </c>
      <c r="G76" s="43"/>
      <c r="H76" s="43">
        <f t="shared" si="5"/>
        <v>38.99999999999999</v>
      </c>
    </row>
    <row r="77" spans="1:8" ht="15">
      <c r="A77" s="42"/>
      <c r="B77" s="46"/>
      <c r="C77" s="49"/>
      <c r="D77" s="49"/>
      <c r="E77" s="42"/>
      <c r="F77" s="42"/>
      <c r="G77" s="43"/>
      <c r="H77" s="43"/>
    </row>
    <row r="78" spans="1:8" ht="15.75">
      <c r="A78" s="49"/>
      <c r="B78" s="32" t="s">
        <v>245</v>
      </c>
      <c r="C78" s="49"/>
      <c r="D78" s="49"/>
      <c r="E78" s="42"/>
      <c r="F78" s="42"/>
      <c r="G78" s="43"/>
      <c r="H78" s="43"/>
    </row>
    <row r="79" spans="1:8" ht="15">
      <c r="A79" s="9">
        <v>1</v>
      </c>
      <c r="B79" s="45" t="s">
        <v>303</v>
      </c>
      <c r="C79" s="44">
        <v>2003</v>
      </c>
      <c r="D79" s="42">
        <v>18</v>
      </c>
      <c r="E79" s="42"/>
      <c r="F79" s="43">
        <v>100</v>
      </c>
      <c r="G79" s="43">
        <v>81.74603174603173</v>
      </c>
      <c r="H79" s="43">
        <f>SUM(E79:G79)</f>
        <v>181.74603174603175</v>
      </c>
    </row>
    <row r="80" spans="1:8" ht="15">
      <c r="A80" s="9">
        <v>2</v>
      </c>
      <c r="B80" s="65" t="s">
        <v>96</v>
      </c>
      <c r="C80" s="55">
        <v>2002</v>
      </c>
      <c r="D80" s="42" t="s">
        <v>8</v>
      </c>
      <c r="E80" s="43">
        <v>100</v>
      </c>
      <c r="F80" s="42"/>
      <c r="G80" s="43"/>
      <c r="H80" s="43">
        <f>SUM(E80:G80)</f>
        <v>100</v>
      </c>
    </row>
    <row r="81" spans="1:8" ht="15">
      <c r="A81" s="9">
        <v>3</v>
      </c>
      <c r="B81" s="54" t="s">
        <v>86</v>
      </c>
      <c r="C81" s="55">
        <v>2003</v>
      </c>
      <c r="D81" s="42">
        <v>2</v>
      </c>
      <c r="E81" s="43">
        <v>39.666666666666664</v>
      </c>
      <c r="F81" s="43">
        <v>44.904458598726116</v>
      </c>
      <c r="G81" s="43"/>
      <c r="H81" s="43">
        <f>SUM(E81:G81)</f>
        <v>84.57112526539278</v>
      </c>
    </row>
    <row r="82" spans="1:8" ht="15">
      <c r="A82" s="42">
        <v>4</v>
      </c>
      <c r="B82" s="54" t="s">
        <v>26</v>
      </c>
      <c r="C82" s="55">
        <v>2003</v>
      </c>
      <c r="D82" s="42">
        <v>30</v>
      </c>
      <c r="E82" s="43">
        <v>52.654867256637175</v>
      </c>
      <c r="F82" s="42"/>
      <c r="G82" s="43"/>
      <c r="H82" s="43">
        <f>SUM(E82:G82)</f>
        <v>52.654867256637175</v>
      </c>
    </row>
    <row r="83" spans="1:8" ht="15">
      <c r="A83" s="48"/>
      <c r="B83" s="46"/>
      <c r="C83" s="49"/>
      <c r="D83" s="49"/>
      <c r="E83" s="42"/>
      <c r="F83" s="42"/>
      <c r="G83" s="43"/>
      <c r="H83" s="43"/>
    </row>
    <row r="84" spans="1:8" ht="15.75">
      <c r="A84" s="48"/>
      <c r="B84" s="32" t="s">
        <v>255</v>
      </c>
      <c r="C84" s="49"/>
      <c r="D84" s="49"/>
      <c r="E84" s="42"/>
      <c r="F84" s="42"/>
      <c r="G84" s="43"/>
      <c r="H84" s="43"/>
    </row>
    <row r="85" spans="1:8" ht="15">
      <c r="A85" s="9">
        <v>1</v>
      </c>
      <c r="B85" s="46" t="s">
        <v>18</v>
      </c>
      <c r="C85" s="49">
        <v>2000</v>
      </c>
      <c r="D85" s="49">
        <v>29</v>
      </c>
      <c r="E85" s="43">
        <v>100</v>
      </c>
      <c r="F85" s="43">
        <v>100</v>
      </c>
      <c r="G85" s="43">
        <v>100</v>
      </c>
      <c r="H85" s="43">
        <f>SUM(E85:G85)</f>
        <v>300</v>
      </c>
    </row>
    <row r="86" spans="1:8" ht="15">
      <c r="A86" s="9">
        <v>2</v>
      </c>
      <c r="B86" s="45" t="s">
        <v>4</v>
      </c>
      <c r="C86" s="44">
        <v>2001</v>
      </c>
      <c r="D86" s="44" t="s">
        <v>8</v>
      </c>
      <c r="E86" s="43">
        <v>86.17021276595744</v>
      </c>
      <c r="F86" s="43">
        <v>83.75000000000001</v>
      </c>
      <c r="G86" s="43">
        <v>91.89189189189189</v>
      </c>
      <c r="H86" s="43">
        <f>SUM(E86:G86)</f>
        <v>261.8121046578493</v>
      </c>
    </row>
    <row r="87" spans="1:8" ht="15">
      <c r="A87" s="9">
        <v>3</v>
      </c>
      <c r="B87" s="45" t="s">
        <v>121</v>
      </c>
      <c r="C87" s="44">
        <v>2001</v>
      </c>
      <c r="D87" s="44">
        <v>2</v>
      </c>
      <c r="E87" s="43">
        <v>41.75257731958763</v>
      </c>
      <c r="F87" s="43">
        <v>34.71502590673575</v>
      </c>
      <c r="G87" s="43">
        <v>53.125</v>
      </c>
      <c r="H87" s="43">
        <f>SUM(E87:G87)</f>
        <v>129.59260322632338</v>
      </c>
    </row>
    <row r="88" spans="1:8" ht="15">
      <c r="A88" s="9">
        <v>4</v>
      </c>
      <c r="B88" s="68" t="s">
        <v>9</v>
      </c>
      <c r="C88" s="56">
        <v>2001</v>
      </c>
      <c r="D88" s="42">
        <v>24</v>
      </c>
      <c r="E88" s="43">
        <v>65.32258064516128</v>
      </c>
      <c r="F88" s="42"/>
      <c r="G88" s="43"/>
      <c r="H88" s="43">
        <f>SUM(E88:G88)</f>
        <v>65.32258064516128</v>
      </c>
    </row>
    <row r="89" spans="1:5" ht="12.75">
      <c r="A89" s="50"/>
      <c r="B89" s="50"/>
      <c r="C89" s="50"/>
      <c r="D89" s="50"/>
      <c r="E89" s="50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44"/>
  <sheetViews>
    <sheetView zoomScalePageLayoutView="0" workbookViewId="0" topLeftCell="A32">
      <selection activeCell="E144" sqref="B1:E144"/>
    </sheetView>
  </sheetViews>
  <sheetFormatPr defaultColWidth="9.00390625" defaultRowHeight="12.75"/>
  <cols>
    <col min="2" max="2" width="28.625" style="0" customWidth="1"/>
  </cols>
  <sheetData>
    <row r="2" spans="2:5" ht="15">
      <c r="B2" s="10" t="s">
        <v>138</v>
      </c>
      <c r="C2" s="11">
        <v>2008</v>
      </c>
      <c r="D2" s="6">
        <v>1</v>
      </c>
      <c r="E2" t="s">
        <v>158</v>
      </c>
    </row>
    <row r="3" spans="2:5" ht="15">
      <c r="B3" s="10" t="s">
        <v>83</v>
      </c>
      <c r="C3" s="11">
        <v>2004</v>
      </c>
      <c r="D3" s="6">
        <v>2</v>
      </c>
      <c r="E3" t="s">
        <v>158</v>
      </c>
    </row>
    <row r="4" spans="2:5" ht="15">
      <c r="B4" s="10" t="s">
        <v>80</v>
      </c>
      <c r="C4" s="11">
        <v>2002</v>
      </c>
      <c r="D4" s="6">
        <v>2</v>
      </c>
      <c r="E4" t="s">
        <v>158</v>
      </c>
    </row>
    <row r="5" spans="2:5" ht="15">
      <c r="B5" s="10" t="s">
        <v>79</v>
      </c>
      <c r="C5" s="11">
        <v>2000</v>
      </c>
      <c r="D5" s="6">
        <v>2</v>
      </c>
      <c r="E5" t="s">
        <v>158</v>
      </c>
    </row>
    <row r="6" spans="2:5" ht="15">
      <c r="B6" s="10" t="s">
        <v>81</v>
      </c>
      <c r="C6" s="11">
        <v>2003</v>
      </c>
      <c r="D6" s="6">
        <v>2</v>
      </c>
      <c r="E6" t="s">
        <v>158</v>
      </c>
    </row>
    <row r="7" spans="2:5" ht="15">
      <c r="B7" s="10" t="s">
        <v>78</v>
      </c>
      <c r="C7" s="11">
        <v>2000</v>
      </c>
      <c r="D7" s="6">
        <v>2</v>
      </c>
      <c r="E7" t="s">
        <v>158</v>
      </c>
    </row>
    <row r="8" spans="2:5" ht="15">
      <c r="B8" s="10" t="s">
        <v>82</v>
      </c>
      <c r="C8" s="11">
        <v>2004</v>
      </c>
      <c r="D8" s="6">
        <v>2</v>
      </c>
      <c r="E8" t="s">
        <v>158</v>
      </c>
    </row>
    <row r="9" spans="2:5" ht="15">
      <c r="B9" s="10" t="s">
        <v>84</v>
      </c>
      <c r="C9" s="11">
        <v>2006</v>
      </c>
      <c r="D9" s="6">
        <v>2</v>
      </c>
      <c r="E9" t="s">
        <v>158</v>
      </c>
    </row>
    <row r="10" spans="2:5" ht="15">
      <c r="B10" s="10" t="s">
        <v>124</v>
      </c>
      <c r="C10" s="11">
        <v>2000</v>
      </c>
      <c r="D10" s="6">
        <v>4</v>
      </c>
      <c r="E10" t="s">
        <v>158</v>
      </c>
    </row>
    <row r="11" spans="2:5" ht="15">
      <c r="B11" s="12" t="s">
        <v>50</v>
      </c>
      <c r="C11" s="13">
        <v>2004</v>
      </c>
      <c r="D11" s="6">
        <v>4</v>
      </c>
      <c r="E11" t="s">
        <v>158</v>
      </c>
    </row>
    <row r="12" spans="2:5" ht="15">
      <c r="B12" s="10" t="s">
        <v>76</v>
      </c>
      <c r="C12" s="11">
        <v>2000</v>
      </c>
      <c r="D12" s="6">
        <v>4</v>
      </c>
      <c r="E12" t="s">
        <v>158</v>
      </c>
    </row>
    <row r="13" spans="2:5" ht="15">
      <c r="B13" s="12" t="s">
        <v>52</v>
      </c>
      <c r="C13" s="13">
        <v>2007</v>
      </c>
      <c r="D13" s="6">
        <v>4</v>
      </c>
      <c r="E13" t="s">
        <v>158</v>
      </c>
    </row>
    <row r="14" spans="2:5" ht="15">
      <c r="B14" s="12" t="s">
        <v>49</v>
      </c>
      <c r="C14" s="13">
        <v>2004</v>
      </c>
      <c r="D14" s="6">
        <v>4</v>
      </c>
      <c r="E14" t="s">
        <v>158</v>
      </c>
    </row>
    <row r="15" spans="2:5" ht="15">
      <c r="B15" s="10" t="s">
        <v>77</v>
      </c>
      <c r="C15" s="11">
        <v>2001</v>
      </c>
      <c r="D15" s="6">
        <v>4</v>
      </c>
      <c r="E15" t="s">
        <v>158</v>
      </c>
    </row>
    <row r="16" spans="2:5" ht="15">
      <c r="B16" s="10" t="s">
        <v>61</v>
      </c>
      <c r="C16" s="14">
        <v>2006</v>
      </c>
      <c r="D16" s="6">
        <v>5</v>
      </c>
      <c r="E16" t="s">
        <v>158</v>
      </c>
    </row>
    <row r="17" spans="2:5" ht="15">
      <c r="B17" s="10" t="s">
        <v>10</v>
      </c>
      <c r="C17" s="11">
        <v>2002</v>
      </c>
      <c r="D17" s="6">
        <v>5</v>
      </c>
      <c r="E17" t="s">
        <v>158</v>
      </c>
    </row>
    <row r="18" spans="2:5" ht="15">
      <c r="B18" s="10" t="s">
        <v>17</v>
      </c>
      <c r="C18" s="11">
        <v>2007</v>
      </c>
      <c r="D18" s="6">
        <v>5</v>
      </c>
      <c r="E18" t="s">
        <v>158</v>
      </c>
    </row>
    <row r="19" spans="2:5" ht="15">
      <c r="B19" s="10" t="s">
        <v>13</v>
      </c>
      <c r="C19" s="11">
        <v>2005</v>
      </c>
      <c r="D19" s="6">
        <v>5</v>
      </c>
      <c r="E19" t="s">
        <v>158</v>
      </c>
    </row>
    <row r="20" spans="2:5" ht="15">
      <c r="B20" s="10" t="s">
        <v>62</v>
      </c>
      <c r="C20" s="14">
        <v>2006</v>
      </c>
      <c r="D20" s="6">
        <v>5</v>
      </c>
      <c r="E20" t="s">
        <v>158</v>
      </c>
    </row>
    <row r="21" spans="2:5" ht="15">
      <c r="B21" s="15" t="s">
        <v>47</v>
      </c>
      <c r="C21" s="16">
        <v>2002</v>
      </c>
      <c r="D21" s="6">
        <v>11</v>
      </c>
      <c r="E21" t="s">
        <v>158</v>
      </c>
    </row>
    <row r="22" spans="2:5" ht="15">
      <c r="B22" s="15" t="s">
        <v>54</v>
      </c>
      <c r="C22" s="16">
        <v>2002</v>
      </c>
      <c r="D22" s="6">
        <v>11</v>
      </c>
      <c r="E22" t="s">
        <v>158</v>
      </c>
    </row>
    <row r="23" spans="2:5" ht="15">
      <c r="B23" s="10" t="s">
        <v>63</v>
      </c>
      <c r="C23" s="14">
        <v>2003</v>
      </c>
      <c r="D23" s="6">
        <v>12</v>
      </c>
      <c r="E23" t="s">
        <v>158</v>
      </c>
    </row>
    <row r="24" spans="2:5" ht="15">
      <c r="B24" s="10" t="s">
        <v>72</v>
      </c>
      <c r="C24" s="14">
        <v>2007</v>
      </c>
      <c r="D24" s="6">
        <v>12</v>
      </c>
      <c r="E24" t="s">
        <v>158</v>
      </c>
    </row>
    <row r="25" spans="2:5" ht="15">
      <c r="B25" s="10" t="s">
        <v>127</v>
      </c>
      <c r="C25" s="14">
        <v>2008</v>
      </c>
      <c r="D25" s="6">
        <v>12</v>
      </c>
      <c r="E25" t="s">
        <v>158</v>
      </c>
    </row>
    <row r="26" spans="2:5" ht="15">
      <c r="B26" s="10" t="s">
        <v>64</v>
      </c>
      <c r="C26" s="14">
        <v>2004</v>
      </c>
      <c r="D26" s="6">
        <v>12</v>
      </c>
      <c r="E26" t="s">
        <v>158</v>
      </c>
    </row>
    <row r="27" spans="2:5" ht="15">
      <c r="B27" s="10" t="s">
        <v>70</v>
      </c>
      <c r="C27" s="14">
        <v>2005</v>
      </c>
      <c r="D27" s="6">
        <v>12</v>
      </c>
      <c r="E27" t="s">
        <v>158</v>
      </c>
    </row>
    <row r="28" spans="2:5" ht="15">
      <c r="B28" s="10" t="s">
        <v>66</v>
      </c>
      <c r="C28" s="14">
        <v>2005</v>
      </c>
      <c r="D28" s="6">
        <v>12</v>
      </c>
      <c r="E28" t="s">
        <v>158</v>
      </c>
    </row>
    <row r="29" spans="2:5" ht="15">
      <c r="B29" s="10" t="s">
        <v>67</v>
      </c>
      <c r="C29" s="14">
        <v>2005</v>
      </c>
      <c r="D29" s="6">
        <v>12</v>
      </c>
      <c r="E29" t="s">
        <v>158</v>
      </c>
    </row>
    <row r="30" spans="2:5" ht="15">
      <c r="B30" s="10" t="s">
        <v>125</v>
      </c>
      <c r="C30" s="14">
        <v>2007</v>
      </c>
      <c r="D30" s="6">
        <v>12</v>
      </c>
      <c r="E30" t="s">
        <v>158</v>
      </c>
    </row>
    <row r="31" spans="2:5" ht="15">
      <c r="B31" s="10" t="s">
        <v>69</v>
      </c>
      <c r="C31" s="14">
        <v>2005</v>
      </c>
      <c r="D31" s="6">
        <v>12</v>
      </c>
      <c r="E31" t="s">
        <v>158</v>
      </c>
    </row>
    <row r="32" spans="2:5" ht="15">
      <c r="B32" s="10" t="s">
        <v>71</v>
      </c>
      <c r="C32" s="14">
        <v>2006</v>
      </c>
      <c r="D32" s="6">
        <v>12</v>
      </c>
      <c r="E32" t="s">
        <v>158</v>
      </c>
    </row>
    <row r="33" spans="2:5" ht="15">
      <c r="B33" s="10" t="s">
        <v>65</v>
      </c>
      <c r="C33" s="14">
        <v>2004</v>
      </c>
      <c r="D33" s="6">
        <v>12</v>
      </c>
      <c r="E33" t="s">
        <v>158</v>
      </c>
    </row>
    <row r="34" spans="2:5" ht="15">
      <c r="B34" s="10" t="s">
        <v>126</v>
      </c>
      <c r="C34" s="14">
        <v>2007</v>
      </c>
      <c r="D34" s="6">
        <v>12</v>
      </c>
      <c r="E34" t="s">
        <v>158</v>
      </c>
    </row>
    <row r="35" spans="2:5" ht="15">
      <c r="B35" s="10" t="s">
        <v>68</v>
      </c>
      <c r="C35" s="14">
        <v>2005</v>
      </c>
      <c r="D35" s="6">
        <v>12</v>
      </c>
      <c r="E35" t="s">
        <v>158</v>
      </c>
    </row>
    <row r="36" spans="2:5" ht="15">
      <c r="B36" s="10" t="s">
        <v>14</v>
      </c>
      <c r="C36" s="11">
        <v>2005</v>
      </c>
      <c r="D36" s="6">
        <v>14</v>
      </c>
      <c r="E36" t="s">
        <v>158</v>
      </c>
    </row>
    <row r="37" spans="2:5" ht="15">
      <c r="B37" s="10" t="s">
        <v>46</v>
      </c>
      <c r="C37" s="11">
        <v>2004</v>
      </c>
      <c r="D37" s="6">
        <v>14</v>
      </c>
      <c r="E37" t="s">
        <v>158</v>
      </c>
    </row>
    <row r="38" spans="2:5" ht="15">
      <c r="B38" s="10" t="s">
        <v>116</v>
      </c>
      <c r="C38" s="11">
        <v>2009</v>
      </c>
      <c r="D38" s="6">
        <v>18</v>
      </c>
      <c r="E38" t="s">
        <v>158</v>
      </c>
    </row>
    <row r="39" spans="2:5" ht="15">
      <c r="B39" s="10" t="s">
        <v>36</v>
      </c>
      <c r="C39" s="11">
        <v>2007</v>
      </c>
      <c r="D39" s="6">
        <v>19</v>
      </c>
      <c r="E39" t="s">
        <v>158</v>
      </c>
    </row>
    <row r="40" spans="2:5" ht="15">
      <c r="B40" s="23" t="s">
        <v>153</v>
      </c>
      <c r="C40" s="11">
        <v>2001</v>
      </c>
      <c r="D40" s="6">
        <v>24</v>
      </c>
      <c r="E40" t="s">
        <v>158</v>
      </c>
    </row>
    <row r="41" spans="2:5" ht="15">
      <c r="B41" s="23" t="s">
        <v>150</v>
      </c>
      <c r="C41" s="11">
        <v>2000</v>
      </c>
      <c r="D41" s="6">
        <v>24</v>
      </c>
      <c r="E41" t="s">
        <v>158</v>
      </c>
    </row>
    <row r="42" spans="2:5" ht="15">
      <c r="B42" s="23" t="s">
        <v>151</v>
      </c>
      <c r="C42" s="11">
        <v>2001</v>
      </c>
      <c r="D42" s="6">
        <v>24</v>
      </c>
      <c r="E42" t="s">
        <v>158</v>
      </c>
    </row>
    <row r="43" spans="2:5" ht="15">
      <c r="B43" s="23" t="s">
        <v>149</v>
      </c>
      <c r="C43" s="11">
        <v>2000</v>
      </c>
      <c r="D43" s="6">
        <v>24</v>
      </c>
      <c r="E43" t="s">
        <v>158</v>
      </c>
    </row>
    <row r="44" spans="2:5" ht="15">
      <c r="B44" s="23" t="s">
        <v>55</v>
      </c>
      <c r="C44" s="11">
        <v>2001</v>
      </c>
      <c r="D44" s="6">
        <v>24</v>
      </c>
      <c r="E44" t="s">
        <v>158</v>
      </c>
    </row>
    <row r="45" spans="2:5" ht="15">
      <c r="B45" s="23" t="s">
        <v>152</v>
      </c>
      <c r="C45" s="11">
        <v>2001</v>
      </c>
      <c r="D45" s="6">
        <v>24</v>
      </c>
      <c r="E45" t="s">
        <v>158</v>
      </c>
    </row>
    <row r="46" spans="2:5" ht="15">
      <c r="B46" s="10" t="s">
        <v>136</v>
      </c>
      <c r="C46" s="11">
        <v>2009</v>
      </c>
      <c r="D46" s="6">
        <v>26</v>
      </c>
      <c r="E46" t="s">
        <v>158</v>
      </c>
    </row>
    <row r="47" spans="2:5" ht="15">
      <c r="B47" s="10" t="s">
        <v>137</v>
      </c>
      <c r="C47" s="11">
        <v>2005</v>
      </c>
      <c r="D47" s="6">
        <v>26</v>
      </c>
      <c r="E47" t="s">
        <v>158</v>
      </c>
    </row>
    <row r="48" spans="2:5" ht="15">
      <c r="B48" s="10" t="s">
        <v>11</v>
      </c>
      <c r="C48" s="11">
        <v>2002</v>
      </c>
      <c r="D48" s="6">
        <v>27</v>
      </c>
      <c r="E48" t="s">
        <v>158</v>
      </c>
    </row>
    <row r="49" spans="2:5" ht="15">
      <c r="B49" s="10" t="s">
        <v>143</v>
      </c>
      <c r="C49" s="11">
        <v>2002</v>
      </c>
      <c r="D49" s="6">
        <v>27</v>
      </c>
      <c r="E49" t="s">
        <v>158</v>
      </c>
    </row>
    <row r="50" spans="2:5" ht="15">
      <c r="B50" s="10" t="s">
        <v>60</v>
      </c>
      <c r="C50" s="11">
        <v>2005</v>
      </c>
      <c r="D50" s="6">
        <v>28</v>
      </c>
      <c r="E50" t="s">
        <v>158</v>
      </c>
    </row>
    <row r="51" spans="2:5" ht="15">
      <c r="B51" s="10" t="s">
        <v>30</v>
      </c>
      <c r="C51" s="11">
        <v>2002</v>
      </c>
      <c r="D51" s="6">
        <v>28</v>
      </c>
      <c r="E51" t="s">
        <v>158</v>
      </c>
    </row>
    <row r="52" spans="2:5" ht="15">
      <c r="B52" s="10" t="s">
        <v>91</v>
      </c>
      <c r="C52" s="14">
        <v>2009</v>
      </c>
      <c r="D52" s="6">
        <v>29</v>
      </c>
      <c r="E52" t="s">
        <v>158</v>
      </c>
    </row>
    <row r="53" spans="2:5" ht="15">
      <c r="B53" s="10" t="s">
        <v>29</v>
      </c>
      <c r="C53" s="14">
        <v>2004</v>
      </c>
      <c r="D53" s="6">
        <v>29</v>
      </c>
      <c r="E53" t="s">
        <v>158</v>
      </c>
    </row>
    <row r="54" spans="2:5" ht="15">
      <c r="B54" s="10" t="s">
        <v>89</v>
      </c>
      <c r="C54" s="11">
        <v>2000</v>
      </c>
      <c r="D54" s="6">
        <v>29</v>
      </c>
      <c r="E54" t="s">
        <v>158</v>
      </c>
    </row>
    <row r="55" spans="2:5" ht="15">
      <c r="B55" s="10" t="s">
        <v>117</v>
      </c>
      <c r="C55" s="14">
        <v>2009</v>
      </c>
      <c r="D55" s="6">
        <v>29</v>
      </c>
      <c r="E55" t="s">
        <v>158</v>
      </c>
    </row>
    <row r="56" spans="2:5" ht="15">
      <c r="B56" s="10" t="s">
        <v>92</v>
      </c>
      <c r="C56" s="14">
        <v>2009</v>
      </c>
      <c r="D56" s="6">
        <v>29</v>
      </c>
      <c r="E56" t="s">
        <v>158</v>
      </c>
    </row>
    <row r="57" spans="2:5" ht="15">
      <c r="B57" s="10" t="s">
        <v>34</v>
      </c>
      <c r="C57" s="14">
        <v>2007</v>
      </c>
      <c r="D57" s="6">
        <v>29</v>
      </c>
      <c r="E57" t="s">
        <v>158</v>
      </c>
    </row>
    <row r="58" spans="2:5" ht="15">
      <c r="B58" s="10" t="s">
        <v>40</v>
      </c>
      <c r="C58" s="14">
        <v>2009</v>
      </c>
      <c r="D58" s="6">
        <v>29</v>
      </c>
      <c r="E58" t="s">
        <v>158</v>
      </c>
    </row>
    <row r="59" spans="2:5" ht="15">
      <c r="B59" s="10" t="s">
        <v>131</v>
      </c>
      <c r="C59" s="14">
        <v>2004</v>
      </c>
      <c r="D59" s="6">
        <v>29</v>
      </c>
      <c r="E59" t="s">
        <v>158</v>
      </c>
    </row>
    <row r="60" spans="2:5" ht="15">
      <c r="B60" s="10" t="s">
        <v>94</v>
      </c>
      <c r="C60" s="14">
        <v>2009</v>
      </c>
      <c r="D60" s="6">
        <v>29</v>
      </c>
      <c r="E60" t="s">
        <v>158</v>
      </c>
    </row>
    <row r="61" spans="2:5" ht="15">
      <c r="B61" s="10" t="s">
        <v>45</v>
      </c>
      <c r="C61" s="11">
        <v>2000</v>
      </c>
      <c r="D61" s="6">
        <v>29</v>
      </c>
      <c r="E61" t="s">
        <v>158</v>
      </c>
    </row>
    <row r="62" spans="2:5" ht="15">
      <c r="B62" s="10" t="s">
        <v>144</v>
      </c>
      <c r="C62" s="14">
        <v>2007</v>
      </c>
      <c r="D62" s="6">
        <v>29</v>
      </c>
      <c r="E62" t="s">
        <v>158</v>
      </c>
    </row>
    <row r="63" spans="2:5" ht="15">
      <c r="B63" s="10" t="s">
        <v>93</v>
      </c>
      <c r="C63" s="14">
        <v>2009</v>
      </c>
      <c r="D63" s="6">
        <v>29</v>
      </c>
      <c r="E63" t="s">
        <v>158</v>
      </c>
    </row>
    <row r="64" spans="2:5" ht="15">
      <c r="B64" s="10" t="s">
        <v>134</v>
      </c>
      <c r="C64" s="14">
        <v>2006</v>
      </c>
      <c r="D64" s="6">
        <v>30</v>
      </c>
      <c r="E64" t="s">
        <v>158</v>
      </c>
    </row>
    <row r="65" spans="2:5" ht="15">
      <c r="B65" s="10" t="s">
        <v>43</v>
      </c>
      <c r="C65" s="14">
        <v>2009</v>
      </c>
      <c r="D65" s="6">
        <v>30</v>
      </c>
      <c r="E65" t="s">
        <v>158</v>
      </c>
    </row>
    <row r="66" spans="2:5" ht="15">
      <c r="B66" s="10" t="s">
        <v>57</v>
      </c>
      <c r="C66" s="14">
        <v>2000</v>
      </c>
      <c r="D66" s="6">
        <v>30</v>
      </c>
      <c r="E66" t="s">
        <v>158</v>
      </c>
    </row>
    <row r="67" spans="2:5" ht="15">
      <c r="B67" s="10" t="s">
        <v>145</v>
      </c>
      <c r="C67" s="14">
        <v>2009</v>
      </c>
      <c r="D67" s="6">
        <v>30</v>
      </c>
      <c r="E67" t="s">
        <v>158</v>
      </c>
    </row>
    <row r="68" spans="2:5" ht="15">
      <c r="B68" s="10" t="s">
        <v>44</v>
      </c>
      <c r="C68" s="14">
        <v>2008</v>
      </c>
      <c r="D68" s="6">
        <v>30</v>
      </c>
      <c r="E68" t="s">
        <v>158</v>
      </c>
    </row>
    <row r="69" spans="2:5" ht="15">
      <c r="B69" s="10" t="s">
        <v>112</v>
      </c>
      <c r="C69" s="14">
        <v>2001</v>
      </c>
      <c r="D69" s="6">
        <v>30</v>
      </c>
      <c r="E69" t="s">
        <v>158</v>
      </c>
    </row>
    <row r="70" spans="2:5" ht="15">
      <c r="B70" s="10" t="s">
        <v>19</v>
      </c>
      <c r="C70" s="14">
        <v>2003</v>
      </c>
      <c r="D70" s="6" t="s">
        <v>22</v>
      </c>
      <c r="E70" t="s">
        <v>158</v>
      </c>
    </row>
    <row r="71" spans="2:5" ht="15">
      <c r="B71" s="10" t="s">
        <v>20</v>
      </c>
      <c r="C71" s="14">
        <v>2003</v>
      </c>
      <c r="D71" s="6" t="s">
        <v>22</v>
      </c>
      <c r="E71" t="s">
        <v>158</v>
      </c>
    </row>
    <row r="72" spans="2:5" ht="15">
      <c r="B72" s="10" t="s">
        <v>21</v>
      </c>
      <c r="C72" s="14">
        <v>2003</v>
      </c>
      <c r="D72" s="6" t="s">
        <v>22</v>
      </c>
      <c r="E72" t="s">
        <v>158</v>
      </c>
    </row>
    <row r="73" spans="2:5" ht="15">
      <c r="B73" s="10" t="s">
        <v>146</v>
      </c>
      <c r="C73" s="11">
        <v>2004</v>
      </c>
      <c r="D73" s="6" t="s">
        <v>51</v>
      </c>
      <c r="E73" t="s">
        <v>158</v>
      </c>
    </row>
    <row r="74" spans="2:5" ht="15">
      <c r="B74" s="10" t="s">
        <v>15</v>
      </c>
      <c r="C74" s="11">
        <v>2005</v>
      </c>
      <c r="D74" s="6" t="s">
        <v>12</v>
      </c>
      <c r="E74" t="s">
        <v>158</v>
      </c>
    </row>
    <row r="75" spans="2:5" ht="15">
      <c r="B75" s="12" t="s">
        <v>48</v>
      </c>
      <c r="C75" s="14">
        <v>2003</v>
      </c>
      <c r="D75" s="6" t="s">
        <v>8</v>
      </c>
      <c r="E75" t="s">
        <v>158</v>
      </c>
    </row>
    <row r="76" spans="2:5" ht="15">
      <c r="B76" s="10" t="s">
        <v>140</v>
      </c>
      <c r="C76" s="14">
        <v>2007</v>
      </c>
      <c r="D76" s="6" t="s">
        <v>8</v>
      </c>
      <c r="E76" t="s">
        <v>158</v>
      </c>
    </row>
    <row r="77" spans="2:5" ht="15">
      <c r="B77" s="10" t="s">
        <v>147</v>
      </c>
      <c r="C77" s="14">
        <v>2009</v>
      </c>
      <c r="D77" s="6" t="s">
        <v>8</v>
      </c>
      <c r="E77" t="s">
        <v>158</v>
      </c>
    </row>
    <row r="78" spans="2:5" ht="15">
      <c r="B78" s="10" t="s">
        <v>141</v>
      </c>
      <c r="C78" s="11">
        <v>2009</v>
      </c>
      <c r="D78" s="6" t="s">
        <v>8</v>
      </c>
      <c r="E78" t="s">
        <v>158</v>
      </c>
    </row>
    <row r="79" spans="2:5" ht="15">
      <c r="B79" s="10" t="s">
        <v>100</v>
      </c>
      <c r="C79" s="14">
        <v>2007</v>
      </c>
      <c r="D79" s="6" t="s">
        <v>8</v>
      </c>
      <c r="E79" t="s">
        <v>158</v>
      </c>
    </row>
    <row r="80" spans="2:5" ht="15">
      <c r="B80" s="10" t="s">
        <v>5</v>
      </c>
      <c r="C80" s="11">
        <v>2003</v>
      </c>
      <c r="D80" s="6" t="s">
        <v>8</v>
      </c>
      <c r="E80" t="s">
        <v>158</v>
      </c>
    </row>
    <row r="81" spans="2:5" ht="15">
      <c r="B81" s="10" t="s">
        <v>56</v>
      </c>
      <c r="C81" s="11">
        <v>2001</v>
      </c>
      <c r="D81" s="6" t="s">
        <v>8</v>
      </c>
      <c r="E81" t="s">
        <v>158</v>
      </c>
    </row>
    <row r="82" spans="2:5" ht="15">
      <c r="B82" s="10" t="s">
        <v>139</v>
      </c>
      <c r="C82" s="14">
        <v>2007</v>
      </c>
      <c r="D82" s="6" t="s">
        <v>8</v>
      </c>
      <c r="E82" t="s">
        <v>158</v>
      </c>
    </row>
    <row r="83" spans="2:5" ht="15">
      <c r="B83" s="10" t="s">
        <v>105</v>
      </c>
      <c r="C83" s="14">
        <v>2009</v>
      </c>
      <c r="D83" s="6" t="s">
        <v>8</v>
      </c>
      <c r="E83" t="s">
        <v>158</v>
      </c>
    </row>
    <row r="84" spans="2:5" ht="15">
      <c r="B84" s="10" t="s">
        <v>53</v>
      </c>
      <c r="C84" s="11">
        <v>2001</v>
      </c>
      <c r="D84" s="6" t="s">
        <v>8</v>
      </c>
      <c r="E84" t="s">
        <v>158</v>
      </c>
    </row>
    <row r="85" spans="2:5" ht="15">
      <c r="B85" s="10" t="s">
        <v>104</v>
      </c>
      <c r="C85" s="14">
        <v>2008</v>
      </c>
      <c r="D85" s="6" t="s">
        <v>8</v>
      </c>
      <c r="E85" t="s">
        <v>158</v>
      </c>
    </row>
    <row r="86" spans="2:5" ht="15">
      <c r="B86" s="10" t="s">
        <v>103</v>
      </c>
      <c r="C86" s="14">
        <v>2008</v>
      </c>
      <c r="D86" s="6" t="s">
        <v>8</v>
      </c>
      <c r="E86" t="s">
        <v>158</v>
      </c>
    </row>
    <row r="87" spans="2:5" ht="15">
      <c r="B87" s="10" t="s">
        <v>42</v>
      </c>
      <c r="C87" s="14">
        <v>2002</v>
      </c>
      <c r="D87" s="6" t="s">
        <v>8</v>
      </c>
      <c r="E87" t="s">
        <v>158</v>
      </c>
    </row>
    <row r="88" spans="2:5" ht="15">
      <c r="B88" s="7" t="s">
        <v>98</v>
      </c>
      <c r="C88" s="6">
        <v>2004</v>
      </c>
      <c r="D88" s="6" t="s">
        <v>8</v>
      </c>
      <c r="E88" t="s">
        <v>158</v>
      </c>
    </row>
    <row r="89" spans="2:5" ht="15">
      <c r="B89" s="10" t="s">
        <v>156</v>
      </c>
      <c r="C89" s="14">
        <v>2000</v>
      </c>
      <c r="D89" s="6">
        <v>24</v>
      </c>
      <c r="E89" t="s">
        <v>158</v>
      </c>
    </row>
    <row r="90" spans="2:4" ht="15">
      <c r="B90" s="10" t="s">
        <v>86</v>
      </c>
      <c r="C90" s="14">
        <v>2003</v>
      </c>
      <c r="D90" s="6">
        <v>2</v>
      </c>
    </row>
    <row r="91" spans="2:4" ht="15">
      <c r="B91" s="10" t="s">
        <v>85</v>
      </c>
      <c r="C91" s="14">
        <v>2000</v>
      </c>
      <c r="D91" s="6">
        <v>2</v>
      </c>
    </row>
    <row r="92" spans="2:4" ht="15">
      <c r="B92" s="10" t="s">
        <v>119</v>
      </c>
      <c r="C92" s="14">
        <v>2006</v>
      </c>
      <c r="D92" s="6">
        <v>2</v>
      </c>
    </row>
    <row r="93" spans="2:4" ht="15">
      <c r="B93" s="10" t="s">
        <v>120</v>
      </c>
      <c r="C93" s="14">
        <v>2002</v>
      </c>
      <c r="D93" s="6">
        <v>2</v>
      </c>
    </row>
    <row r="94" spans="2:4" ht="15">
      <c r="B94" s="10" t="s">
        <v>87</v>
      </c>
      <c r="C94" s="14">
        <v>2004</v>
      </c>
      <c r="D94" s="6">
        <v>2</v>
      </c>
    </row>
    <row r="95" spans="2:4" ht="15">
      <c r="B95" s="10" t="s">
        <v>88</v>
      </c>
      <c r="C95" s="14">
        <v>2004</v>
      </c>
      <c r="D95" s="6">
        <v>2</v>
      </c>
    </row>
    <row r="96" spans="2:4" ht="15">
      <c r="B96" s="10" t="s">
        <v>121</v>
      </c>
      <c r="C96" s="14">
        <v>2001</v>
      </c>
      <c r="D96" s="6">
        <v>2</v>
      </c>
    </row>
    <row r="97" spans="2:4" ht="15">
      <c r="B97" s="10" t="s">
        <v>159</v>
      </c>
      <c r="C97" s="14">
        <v>2004</v>
      </c>
      <c r="D97" s="6">
        <v>2</v>
      </c>
    </row>
    <row r="98" spans="2:4" ht="15">
      <c r="B98" s="10" t="s">
        <v>2</v>
      </c>
      <c r="C98" s="14">
        <v>2002</v>
      </c>
      <c r="D98" s="6">
        <v>11</v>
      </c>
    </row>
    <row r="99" spans="2:4" ht="15">
      <c r="B99" s="18" t="s">
        <v>59</v>
      </c>
      <c r="C99" s="14">
        <v>2002</v>
      </c>
      <c r="D99" s="6">
        <v>11</v>
      </c>
    </row>
    <row r="100" spans="2:4" ht="15">
      <c r="B100" s="26" t="s">
        <v>157</v>
      </c>
      <c r="C100" s="14">
        <v>2006</v>
      </c>
      <c r="D100" s="6">
        <v>12</v>
      </c>
    </row>
    <row r="101" spans="2:4" ht="15">
      <c r="B101" s="18" t="s">
        <v>128</v>
      </c>
      <c r="C101" s="14">
        <v>2008</v>
      </c>
      <c r="D101" s="6">
        <v>12</v>
      </c>
    </row>
    <row r="102" spans="2:4" ht="15">
      <c r="B102" s="12" t="s">
        <v>73</v>
      </c>
      <c r="C102" s="14">
        <v>2004</v>
      </c>
      <c r="D102" s="6">
        <v>12</v>
      </c>
    </row>
    <row r="103" spans="2:4" ht="15">
      <c r="B103" s="12" t="s">
        <v>75</v>
      </c>
      <c r="C103" s="14">
        <v>2007</v>
      </c>
      <c r="D103" s="6">
        <v>12</v>
      </c>
    </row>
    <row r="104" spans="2:4" ht="15">
      <c r="B104" s="12" t="s">
        <v>130</v>
      </c>
      <c r="C104" s="14">
        <v>2008</v>
      </c>
      <c r="D104" s="6">
        <v>12</v>
      </c>
    </row>
    <row r="105" spans="2:4" ht="15">
      <c r="B105" s="12" t="s">
        <v>74</v>
      </c>
      <c r="C105" s="14">
        <v>2007</v>
      </c>
      <c r="D105" s="6">
        <v>12</v>
      </c>
    </row>
    <row r="106" spans="2:4" ht="15">
      <c r="B106" s="18" t="s">
        <v>129</v>
      </c>
      <c r="C106" s="14">
        <v>2009</v>
      </c>
      <c r="D106" s="6">
        <v>12</v>
      </c>
    </row>
    <row r="107" spans="2:4" ht="15">
      <c r="B107" s="10" t="s">
        <v>31</v>
      </c>
      <c r="C107" s="14">
        <v>2007</v>
      </c>
      <c r="D107" s="6">
        <v>19</v>
      </c>
    </row>
    <row r="108" spans="2:4" ht="15">
      <c r="B108" s="23" t="s">
        <v>154</v>
      </c>
      <c r="C108" s="11">
        <v>2001</v>
      </c>
      <c r="D108" s="6">
        <v>24</v>
      </c>
    </row>
    <row r="109" spans="2:4" ht="15">
      <c r="B109" s="23" t="s">
        <v>9</v>
      </c>
      <c r="C109" s="11">
        <v>2001</v>
      </c>
      <c r="D109" s="6">
        <v>24</v>
      </c>
    </row>
    <row r="110" spans="2:4" ht="15">
      <c r="B110" s="10" t="s">
        <v>1</v>
      </c>
      <c r="C110" s="14">
        <v>2004</v>
      </c>
      <c r="D110" s="6">
        <v>28</v>
      </c>
    </row>
    <row r="111" spans="2:4" ht="15">
      <c r="B111" s="10" t="s">
        <v>0</v>
      </c>
      <c r="C111" s="14">
        <v>2007</v>
      </c>
      <c r="D111" s="6">
        <v>28</v>
      </c>
    </row>
    <row r="112" spans="2:4" ht="15">
      <c r="B112" s="10" t="s">
        <v>90</v>
      </c>
      <c r="C112" s="11">
        <v>2000</v>
      </c>
      <c r="D112" s="6">
        <v>29</v>
      </c>
    </row>
    <row r="113" spans="2:4" ht="15">
      <c r="B113" s="10" t="s">
        <v>27</v>
      </c>
      <c r="C113" s="11">
        <v>2004</v>
      </c>
      <c r="D113" s="6">
        <v>29</v>
      </c>
    </row>
    <row r="114" spans="2:4" ht="15">
      <c r="B114" s="12" t="s">
        <v>95</v>
      </c>
      <c r="C114" s="14">
        <v>2009</v>
      </c>
      <c r="D114" s="6">
        <v>29</v>
      </c>
    </row>
    <row r="115" spans="2:4" ht="15">
      <c r="B115" s="10" t="s">
        <v>32</v>
      </c>
      <c r="C115" s="11">
        <v>2005</v>
      </c>
      <c r="D115" s="6">
        <v>29</v>
      </c>
    </row>
    <row r="116" spans="2:4" ht="15">
      <c r="B116" s="10" t="s">
        <v>58</v>
      </c>
      <c r="C116" s="14">
        <v>2000</v>
      </c>
      <c r="D116" s="6">
        <v>29</v>
      </c>
    </row>
    <row r="117" spans="2:4" ht="15">
      <c r="B117" s="10" t="s">
        <v>16</v>
      </c>
      <c r="C117" s="14">
        <v>2004</v>
      </c>
      <c r="D117" s="6">
        <v>29</v>
      </c>
    </row>
    <row r="118" spans="2:4" ht="15">
      <c r="B118" s="10" t="s">
        <v>28</v>
      </c>
      <c r="C118" s="11">
        <v>2004</v>
      </c>
      <c r="D118" s="6">
        <v>29</v>
      </c>
    </row>
    <row r="119" spans="2:4" ht="15">
      <c r="B119" s="10" t="s">
        <v>18</v>
      </c>
      <c r="C119" s="11">
        <v>2000</v>
      </c>
      <c r="D119" s="6">
        <v>29</v>
      </c>
    </row>
    <row r="120" spans="2:4" ht="15">
      <c r="B120" s="10" t="s">
        <v>26</v>
      </c>
      <c r="C120" s="14">
        <v>2003</v>
      </c>
      <c r="D120" s="6">
        <v>30</v>
      </c>
    </row>
    <row r="121" spans="2:4" ht="15">
      <c r="B121" s="10" t="s">
        <v>133</v>
      </c>
      <c r="C121" s="14">
        <v>2004</v>
      </c>
      <c r="D121" s="6">
        <v>30</v>
      </c>
    </row>
    <row r="122" spans="2:4" ht="15">
      <c r="B122" s="10" t="s">
        <v>135</v>
      </c>
      <c r="C122" s="14">
        <v>2006</v>
      </c>
      <c r="D122" s="6">
        <v>30</v>
      </c>
    </row>
    <row r="123" spans="2:4" ht="15">
      <c r="B123" s="24" t="s">
        <v>25</v>
      </c>
      <c r="C123" s="25">
        <v>2004</v>
      </c>
      <c r="D123" s="6">
        <v>30</v>
      </c>
    </row>
    <row r="124" spans="2:4" ht="15">
      <c r="B124" s="24" t="s">
        <v>115</v>
      </c>
      <c r="C124" s="25">
        <v>2004</v>
      </c>
      <c r="D124" s="6">
        <v>30</v>
      </c>
    </row>
    <row r="125" spans="2:4" ht="15">
      <c r="B125" s="10" t="s">
        <v>132</v>
      </c>
      <c r="C125" s="14">
        <v>2004</v>
      </c>
      <c r="D125" s="6">
        <v>30</v>
      </c>
    </row>
    <row r="126" spans="2:4" ht="15">
      <c r="B126" s="10" t="s">
        <v>114</v>
      </c>
      <c r="C126" s="14">
        <v>2005</v>
      </c>
      <c r="D126" s="6">
        <v>30</v>
      </c>
    </row>
    <row r="127" spans="2:4" ht="15">
      <c r="B127" s="10" t="s">
        <v>113</v>
      </c>
      <c r="C127" s="14">
        <v>2004</v>
      </c>
      <c r="D127" s="6">
        <v>30</v>
      </c>
    </row>
    <row r="128" spans="2:4" ht="15">
      <c r="B128" s="12" t="s">
        <v>102</v>
      </c>
      <c r="C128" s="14">
        <v>2007</v>
      </c>
      <c r="D128" s="6" t="s">
        <v>8</v>
      </c>
    </row>
    <row r="129" spans="2:4" ht="15">
      <c r="B129" s="18" t="s">
        <v>3</v>
      </c>
      <c r="C129" s="14">
        <v>2002</v>
      </c>
      <c r="D129" s="6" t="s">
        <v>8</v>
      </c>
    </row>
    <row r="130" spans="2:4" ht="15">
      <c r="B130" s="10" t="s">
        <v>6</v>
      </c>
      <c r="C130" s="14">
        <v>2004</v>
      </c>
      <c r="D130" s="6" t="s">
        <v>8</v>
      </c>
    </row>
    <row r="131" spans="2:4" ht="15">
      <c r="B131" s="12" t="s">
        <v>106</v>
      </c>
      <c r="C131" s="14">
        <v>2008</v>
      </c>
      <c r="D131" s="6" t="s">
        <v>8</v>
      </c>
    </row>
    <row r="132" spans="2:4" ht="15">
      <c r="B132" s="12" t="s">
        <v>108</v>
      </c>
      <c r="C132" s="14">
        <v>2009</v>
      </c>
      <c r="D132" s="6" t="s">
        <v>8</v>
      </c>
    </row>
    <row r="133" spans="2:4" ht="15">
      <c r="B133" s="18" t="s">
        <v>96</v>
      </c>
      <c r="C133" s="14">
        <v>2002</v>
      </c>
      <c r="D133" s="6" t="s">
        <v>8</v>
      </c>
    </row>
    <row r="134" spans="2:4" ht="15">
      <c r="B134" s="10" t="s">
        <v>101</v>
      </c>
      <c r="C134" s="14">
        <v>2007</v>
      </c>
      <c r="D134" s="6" t="s">
        <v>8</v>
      </c>
    </row>
    <row r="135" spans="2:4" ht="15">
      <c r="B135" s="12" t="s">
        <v>107</v>
      </c>
      <c r="C135" s="14">
        <v>2008</v>
      </c>
      <c r="D135" s="6" t="s">
        <v>8</v>
      </c>
    </row>
    <row r="136" spans="2:4" ht="15">
      <c r="B136" s="10" t="s">
        <v>148</v>
      </c>
      <c r="C136" s="14">
        <v>2006</v>
      </c>
      <c r="D136" s="6" t="s">
        <v>8</v>
      </c>
    </row>
    <row r="137" spans="2:4" ht="15">
      <c r="B137" s="10" t="s">
        <v>7</v>
      </c>
      <c r="C137" s="14">
        <v>2004</v>
      </c>
      <c r="D137" s="6" t="s">
        <v>8</v>
      </c>
    </row>
    <row r="138" spans="2:4" ht="15">
      <c r="B138" s="12" t="s">
        <v>99</v>
      </c>
      <c r="C138" s="14">
        <v>2005</v>
      </c>
      <c r="D138" s="6" t="s">
        <v>8</v>
      </c>
    </row>
    <row r="139" spans="2:4" ht="15">
      <c r="B139" s="12" t="s">
        <v>111</v>
      </c>
      <c r="C139" s="14">
        <v>2009</v>
      </c>
      <c r="D139" s="6" t="s">
        <v>8</v>
      </c>
    </row>
    <row r="140" spans="2:4" ht="15">
      <c r="B140" s="18" t="s">
        <v>4</v>
      </c>
      <c r="C140" s="14">
        <v>2001</v>
      </c>
      <c r="D140" s="6" t="s">
        <v>8</v>
      </c>
    </row>
    <row r="141" spans="2:4" ht="15">
      <c r="B141" s="12" t="s">
        <v>109</v>
      </c>
      <c r="C141" s="14">
        <v>2008</v>
      </c>
      <c r="D141" s="6" t="s">
        <v>8</v>
      </c>
    </row>
    <row r="142" spans="2:4" ht="15">
      <c r="B142" s="12" t="s">
        <v>110</v>
      </c>
      <c r="C142" s="14">
        <v>2009</v>
      </c>
      <c r="D142" s="6" t="s">
        <v>8</v>
      </c>
    </row>
    <row r="143" spans="2:4" ht="15">
      <c r="B143" s="18" t="s">
        <v>142</v>
      </c>
      <c r="C143" s="14">
        <v>2004</v>
      </c>
      <c r="D143" s="6" t="s">
        <v>8</v>
      </c>
    </row>
    <row r="144" spans="2:4" ht="15">
      <c r="B144" s="10" t="s">
        <v>97</v>
      </c>
      <c r="C144" s="14">
        <v>2004</v>
      </c>
      <c r="D144" s="6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</cp:lastModifiedBy>
  <cp:lastPrinted>2018-04-19T08:21:21Z</cp:lastPrinted>
  <dcterms:created xsi:type="dcterms:W3CDTF">2016-10-20T03:36:21Z</dcterms:created>
  <dcterms:modified xsi:type="dcterms:W3CDTF">2018-04-24T06:04:30Z</dcterms:modified>
  <cp:category/>
  <cp:version/>
  <cp:contentType/>
  <cp:contentStatus/>
</cp:coreProperties>
</file>