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1 кл" sheetId="1" r:id="rId1"/>
    <sheet name="2 кл" sheetId="2" r:id="rId2"/>
    <sheet name="Наши надежды" sheetId="3" r:id="rId3"/>
    <sheet name="Все" sheetId="4" state="hidden" r:id="rId4"/>
  </sheets>
  <definedNames/>
  <calcPr fullCalcOnLoad="1"/>
</workbook>
</file>

<file path=xl/sharedStrings.xml><?xml version="1.0" encoding="utf-8"?>
<sst xmlns="http://schemas.openxmlformats.org/spreadsheetml/2006/main" count="645" uniqueCount="288">
  <si>
    <t>Тихонова Полина</t>
  </si>
  <si>
    <t>Ибрагимова Алия</t>
  </si>
  <si>
    <t>Андрусенко Карина</t>
  </si>
  <si>
    <t>Бушкова Дилара</t>
  </si>
  <si>
    <t>Свистушкина Дарья</t>
  </si>
  <si>
    <t>Изотеев Максим</t>
  </si>
  <si>
    <t>Дудрина Анастасия</t>
  </si>
  <si>
    <t>Ортина Виктория</t>
  </si>
  <si>
    <t>Сем.</t>
  </si>
  <si>
    <t>Щеглова Дарья</t>
  </si>
  <si>
    <t xml:space="preserve">Дмитриев Георгий </t>
  </si>
  <si>
    <t xml:space="preserve">Дурнев Эмиль </t>
  </si>
  <si>
    <t>С.Пт.</t>
  </si>
  <si>
    <t xml:space="preserve">Дмитриев Сергей </t>
  </si>
  <si>
    <t xml:space="preserve">Кадыров Айнур </t>
  </si>
  <si>
    <t xml:space="preserve">Ложкин Сергей </t>
  </si>
  <si>
    <t xml:space="preserve">Сергеева Дарья </t>
  </si>
  <si>
    <t xml:space="preserve">Дмитриев Игорь </t>
  </si>
  <si>
    <t>Тимофеева Анастасия</t>
  </si>
  <si>
    <t xml:space="preserve">Захаров Матвей </t>
  </si>
  <si>
    <t xml:space="preserve">Петров Михаил </t>
  </si>
  <si>
    <t xml:space="preserve">Степанов Николай </t>
  </si>
  <si>
    <t>Знам.</t>
  </si>
  <si>
    <t>Фамилия Имя</t>
  </si>
  <si>
    <t>школа</t>
  </si>
  <si>
    <t xml:space="preserve">Константинова Валерия </t>
  </si>
  <si>
    <t xml:space="preserve">Шабдарова Ксения </t>
  </si>
  <si>
    <t>время</t>
  </si>
  <si>
    <t>Зубкова Анастасия</t>
  </si>
  <si>
    <t>Сереева Ольга</t>
  </si>
  <si>
    <t>Бутаков Павел</t>
  </si>
  <si>
    <t>Гаврилов Павел</t>
  </si>
  <si>
    <t>Лыжина Мария</t>
  </si>
  <si>
    <t>Маркова Альбина</t>
  </si>
  <si>
    <t>место</t>
  </si>
  <si>
    <t>Лежнин Константин</t>
  </si>
  <si>
    <t>год рожд.</t>
  </si>
  <si>
    <t>Лыжин Иван</t>
  </si>
  <si>
    <t>Федерация спортивного ориентирования и спортивного туризма Республики Марий Эл</t>
  </si>
  <si>
    <t>э1</t>
  </si>
  <si>
    <t>э2</t>
  </si>
  <si>
    <t>э3</t>
  </si>
  <si>
    <t>э4</t>
  </si>
  <si>
    <t>э5</t>
  </si>
  <si>
    <t>г. Йошкар-Ола</t>
  </si>
  <si>
    <t>баллы</t>
  </si>
  <si>
    <t>в дисциплине "дистанция-пешеходная" 2 класса, код ВРВС 0840091811Я</t>
  </si>
  <si>
    <t>Нагаев Тимур</t>
  </si>
  <si>
    <t>в дисциплине "дистанция-пешеходная" 1 класса, код ВРВС 0840091811Я</t>
  </si>
  <si>
    <t>Ушаков Александр</t>
  </si>
  <si>
    <t>Букатин Евгений</t>
  </si>
  <si>
    <t>Федоров Егор</t>
  </si>
  <si>
    <t>Тарасов Михаил</t>
  </si>
  <si>
    <t xml:space="preserve">Кадыров Дильназ </t>
  </si>
  <si>
    <t>Сарынин Дмитрий</t>
  </si>
  <si>
    <t>Асылбеков Валерий</t>
  </si>
  <si>
    <t>Токпаев Евгений</t>
  </si>
  <si>
    <t>Евраев Александр</t>
  </si>
  <si>
    <t>Медв.</t>
  </si>
  <si>
    <t>Маршанов Иван</t>
  </si>
  <si>
    <t>Лябин Александр</t>
  </si>
  <si>
    <t>Цыпленков Руслан</t>
  </si>
  <si>
    <t xml:space="preserve">Параскева Даниил </t>
  </si>
  <si>
    <t>Казаринов Александр</t>
  </si>
  <si>
    <t>Лебедев Даниил</t>
  </si>
  <si>
    <t>Мубаракшина Алена</t>
  </si>
  <si>
    <t>Михеева Ксения</t>
  </si>
  <si>
    <t>Байбородов Никита</t>
  </si>
  <si>
    <t>Андреев Алексей</t>
  </si>
  <si>
    <t>Тысько Владимир</t>
  </si>
  <si>
    <t>Голосов Лев</t>
  </si>
  <si>
    <t>Зиновьев Константин</t>
  </si>
  <si>
    <t>Романов Артур</t>
  </si>
  <si>
    <t>Кудрявцев Алексей</t>
  </si>
  <si>
    <t>Кудрявцев Никита</t>
  </si>
  <si>
    <t>Цветков Артём</t>
  </si>
  <si>
    <t>Лепихов Алексей</t>
  </si>
  <si>
    <t>Кожевников Николай</t>
  </si>
  <si>
    <t>Петров Дмитрий</t>
  </si>
  <si>
    <t>Дыдычкин Богдан</t>
  </si>
  <si>
    <t>Мясникова Марина</t>
  </si>
  <si>
    <t>Скворцова Анастасия</t>
  </si>
  <si>
    <t>Протасова Карина</t>
  </si>
  <si>
    <t>Казаков Дмитрий</t>
  </si>
  <si>
    <t>Холодов Михаил</t>
  </si>
  <si>
    <t>Петров Константин</t>
  </si>
  <si>
    <t>Ерофеев Даниил</t>
  </si>
  <si>
    <t>Ермаков Константин</t>
  </si>
  <si>
    <t>Лаптев Данила</t>
  </si>
  <si>
    <t>Торопов Виктор</t>
  </si>
  <si>
    <t>Душутин Данила</t>
  </si>
  <si>
    <t>Шмаков Иван</t>
  </si>
  <si>
    <t>Денисова Ксения</t>
  </si>
  <si>
    <t>Гандурина Софья</t>
  </si>
  <si>
    <t>Сидоркина Диана</t>
  </si>
  <si>
    <t>Сидоркина Кристина</t>
  </si>
  <si>
    <t>Ведерников Дмитрий</t>
  </si>
  <si>
    <t>Белобородова Анна</t>
  </si>
  <si>
    <t>Андреев Степан</t>
  </si>
  <si>
    <t>Лебедев Владислав</t>
  </si>
  <si>
    <t>Юсупов Эмиль</t>
  </si>
  <si>
    <t>Рудько Петр</t>
  </si>
  <si>
    <t>Калинина София</t>
  </si>
  <si>
    <t>Кудрявцева Юлия</t>
  </si>
  <si>
    <t>Цыпленкова Елена</t>
  </si>
  <si>
    <t>Чулков Дмитрий</t>
  </si>
  <si>
    <t>Пекшеева Ольга</t>
  </si>
  <si>
    <t>Ефремов Александр</t>
  </si>
  <si>
    <t>Масленникова Ксения</t>
  </si>
  <si>
    <t>Большакова Анастасия</t>
  </si>
  <si>
    <t>Тихомиров Константин</t>
  </si>
  <si>
    <t>Пекшеев Иван</t>
  </si>
  <si>
    <t>Кудрявцев Илья</t>
  </si>
  <si>
    <t>Кавардакова Ксения</t>
  </si>
  <si>
    <t>Морозова Софья</t>
  </si>
  <si>
    <t>Короткова Анастасия</t>
  </si>
  <si>
    <t>Смирнова Ксения</t>
  </si>
  <si>
    <t>Совко Руслана</t>
  </si>
  <si>
    <t>Пилосян Варвара</t>
  </si>
  <si>
    <t>Чепаков Илья</t>
  </si>
  <si>
    <t>Чепакова Валерия</t>
  </si>
  <si>
    <t>Созонова Софида</t>
  </si>
  <si>
    <t>Рябчикова София</t>
  </si>
  <si>
    <t>Цивин Роман</t>
  </si>
  <si>
    <t>Ерков Олег</t>
  </si>
  <si>
    <t>Дьяконова Арина</t>
  </si>
  <si>
    <t xml:space="preserve">Сабанцева Дарья </t>
  </si>
  <si>
    <t>Смирнова Маргарита</t>
  </si>
  <si>
    <t>Управление по физической культуре, спорту и молодёжной политике 
администрации городского округа "Город Йошкар-Ола"</t>
  </si>
  <si>
    <t>МОУДО "Детско-юношеский центр "Азимут" 
управления образования администрации городского округа "Город Йошкар-Ола"</t>
  </si>
  <si>
    <t>Глазырин Алексей</t>
  </si>
  <si>
    <t>Лабутин Георгий</t>
  </si>
  <si>
    <t>Тюмеров Павел</t>
  </si>
  <si>
    <t>Зверев Антон</t>
  </si>
  <si>
    <t>Белоглазова Влада</t>
  </si>
  <si>
    <t>Яворских Фивея</t>
  </si>
  <si>
    <t>Сатарова Амина</t>
  </si>
  <si>
    <t>Рахимов Дамир</t>
  </si>
  <si>
    <t>Смирнова Елизавета</t>
  </si>
  <si>
    <t>Антонова Софья</t>
  </si>
  <si>
    <t>Болтачев Павел</t>
  </si>
  <si>
    <t>Воротилова Виктория</t>
  </si>
  <si>
    <t>Портнягин Роман</t>
  </si>
  <si>
    <t>Руденко Егор</t>
  </si>
  <si>
    <t>Кузнецов Сергей</t>
  </si>
  <si>
    <t>Кочаков Никита</t>
  </si>
  <si>
    <t>Бастраков Николай</t>
  </si>
  <si>
    <t>Габдрахманов Динар</t>
  </si>
  <si>
    <t>Степанова Светлана</t>
  </si>
  <si>
    <t>Чернов Николай</t>
  </si>
  <si>
    <t>Чистяков Никита</t>
  </si>
  <si>
    <t>Полушин Даниил</t>
  </si>
  <si>
    <t>Желонкин Егор</t>
  </si>
  <si>
    <t>Бледных Рамиль</t>
  </si>
  <si>
    <t>Новикова Виктория</t>
  </si>
  <si>
    <t xml:space="preserve">Макаров Роман </t>
  </si>
  <si>
    <t>Бурлий Даниил</t>
  </si>
  <si>
    <t>Вохминцев Антон</t>
  </si>
  <si>
    <t>Тараканов Ростислав</t>
  </si>
  <si>
    <t>Белоусов Дмитрий</t>
  </si>
  <si>
    <t>Галкина Ульяна</t>
  </si>
  <si>
    <t>Самулина Карина</t>
  </si>
  <si>
    <t>Шустов Дмитрий</t>
  </si>
  <si>
    <t>Александрова Анна</t>
  </si>
  <si>
    <t>м</t>
  </si>
  <si>
    <t>Сумулина Карина</t>
  </si>
  <si>
    <t>2 этап Открытого Кубка г. Йошкар-Олы по спортивному туризму 
на пешеходных дистанциях</t>
  </si>
  <si>
    <t>05.04.2018 г.</t>
  </si>
  <si>
    <t>Солодянкин Денис</t>
  </si>
  <si>
    <t>Алимова Фарида</t>
  </si>
  <si>
    <t>Глазунов Дмитрий</t>
  </si>
  <si>
    <t>Янаев Роман</t>
  </si>
  <si>
    <t>Курзенева Анжелика</t>
  </si>
  <si>
    <t>Савко Руслана</t>
  </si>
  <si>
    <t>Казанкина Анна</t>
  </si>
  <si>
    <t>Калинина Злата</t>
  </si>
  <si>
    <t>Елисеева Ксения</t>
  </si>
  <si>
    <t>Пыхтеева Дарья</t>
  </si>
  <si>
    <t>Егошина Елизавета</t>
  </si>
  <si>
    <t xml:space="preserve">Алексеева Татьяна </t>
  </si>
  <si>
    <t>Лежнина Мария</t>
  </si>
  <si>
    <t>Хуснулина Арина</t>
  </si>
  <si>
    <t>Загайнова Ульяна</t>
  </si>
  <si>
    <t>Зубкова Василиса</t>
  </si>
  <si>
    <t>Зубкова Ксения</t>
  </si>
  <si>
    <t>Лежнина Валерия</t>
  </si>
  <si>
    <t>Якупова Аделина</t>
  </si>
  <si>
    <t>Пантелеева Марина</t>
  </si>
  <si>
    <t>Селиванов Илья</t>
  </si>
  <si>
    <t>Ямбаршев Станислав</t>
  </si>
  <si>
    <t>Гарецкий Роман</t>
  </si>
  <si>
    <t>Иванов Дмитрий</t>
  </si>
  <si>
    <t>Козлов Даниил</t>
  </si>
  <si>
    <t>Кувшинов Кирилл</t>
  </si>
  <si>
    <t>Лешев Дмитрий</t>
  </si>
  <si>
    <t>Морозов Максим</t>
  </si>
  <si>
    <t>Покырбаев Иван</t>
  </si>
  <si>
    <t>Рудаметов Степан</t>
  </si>
  <si>
    <t>Сулейманов Ильдан</t>
  </si>
  <si>
    <t>Сухов Александр</t>
  </si>
  <si>
    <t>Шестаков Максим</t>
  </si>
  <si>
    <t>Рыжаков Никита</t>
  </si>
  <si>
    <t>Веселов Максим</t>
  </si>
  <si>
    <t>Глушков Роман</t>
  </si>
  <si>
    <t>Петров Максим</t>
  </si>
  <si>
    <t>Петухов Никита</t>
  </si>
  <si>
    <t>Постников Максим</t>
  </si>
  <si>
    <t>Садовин Роман</t>
  </si>
  <si>
    <t>Шалаев Юрий</t>
  </si>
  <si>
    <t>Шалдиев Эльнур</t>
  </si>
  <si>
    <t>Бурков Даниил</t>
  </si>
  <si>
    <t>Гребенщиков Иван</t>
  </si>
  <si>
    <t>Зинатуллин Тимур</t>
  </si>
  <si>
    <t>Мухамадиев Айдар</t>
  </si>
  <si>
    <t>Алексеев Кирилл</t>
  </si>
  <si>
    <t>Дорин Мирослав</t>
  </si>
  <si>
    <t>Пушкин Андрей</t>
  </si>
  <si>
    <t>Бушуев Александр</t>
  </si>
  <si>
    <t>Гичкин Никита</t>
  </si>
  <si>
    <t>Лебедев Григорий</t>
  </si>
  <si>
    <t>Малахов Демьян</t>
  </si>
  <si>
    <t>Севрюгин Антон</t>
  </si>
  <si>
    <t>Тойбахтин Кирилл</t>
  </si>
  <si>
    <t>Патрушев Кирилл</t>
  </si>
  <si>
    <t>Бормотов Родион</t>
  </si>
  <si>
    <t>Аниканов Максим</t>
  </si>
  <si>
    <t>Белоусов Павел</t>
  </si>
  <si>
    <t>Капитонов Михаил</t>
  </si>
  <si>
    <t>Долгушев Владислав</t>
  </si>
  <si>
    <t>Трусков Данил</t>
  </si>
  <si>
    <t>Саликов Евгений</t>
  </si>
  <si>
    <t>Есменеев Анатолий</t>
  </si>
  <si>
    <t>снят</t>
  </si>
  <si>
    <t>Пакырбаев Иван</t>
  </si>
  <si>
    <t>Рудометов Степан</t>
  </si>
  <si>
    <t>Пашуткин Александр</t>
  </si>
  <si>
    <t>Сидоркин Максим</t>
  </si>
  <si>
    <t>Мухамадеев Айдар</t>
  </si>
  <si>
    <t>Иванов Артем</t>
  </si>
  <si>
    <t>Иванов Михаил</t>
  </si>
  <si>
    <t>Белоусов Кирилл</t>
  </si>
  <si>
    <t>Решетнев Дмитрий</t>
  </si>
  <si>
    <t>Рыков Виталий</t>
  </si>
  <si>
    <t>Аганин Матвей</t>
  </si>
  <si>
    <t>Царегородцев Егор</t>
  </si>
  <si>
    <t>Стариков Александр</t>
  </si>
  <si>
    <t>Викторов Семен</t>
  </si>
  <si>
    <t>Викторов Арсений</t>
  </si>
  <si>
    <t>Викторов Макар</t>
  </si>
  <si>
    <t>Куяр</t>
  </si>
  <si>
    <t>Анисов Кирилл</t>
  </si>
  <si>
    <t>Анисов Андрей</t>
  </si>
  <si>
    <t>Багаева Анастасия</t>
  </si>
  <si>
    <t>Алмакаева Варвара</t>
  </si>
  <si>
    <t>Селиваева Александра</t>
  </si>
  <si>
    <t>снятие</t>
  </si>
  <si>
    <t>Яштугина Екатерина</t>
  </si>
  <si>
    <t>Белякова Диана</t>
  </si>
  <si>
    <t>Чепрагина Полина</t>
  </si>
  <si>
    <t>Петрова Екатерина</t>
  </si>
  <si>
    <t>Лаптева Елена</t>
  </si>
  <si>
    <t>МАЛЬЧИКИ 8-9</t>
  </si>
  <si>
    <t>МАЛЬЧИКИ 12-13</t>
  </si>
  <si>
    <t>ЮНОШИ 14-15</t>
  </si>
  <si>
    <t>МАЛЬЧИКИ 10-11</t>
  </si>
  <si>
    <t>ДЕВОЧКИ 8-9</t>
  </si>
  <si>
    <t>ДЕВОЧКИ 10-11</t>
  </si>
  <si>
    <t>ДЕВОЧКИ 12-13</t>
  </si>
  <si>
    <t>ДЕВУШКИ 14-15</t>
  </si>
  <si>
    <t>Дмитриев Игорь</t>
  </si>
  <si>
    <t>Ложкин Сергей</t>
  </si>
  <si>
    <t>Кадыров Дильназ</t>
  </si>
  <si>
    <t>Кадыров Айнур</t>
  </si>
  <si>
    <t>Дмитриев Сергей</t>
  </si>
  <si>
    <t>Петров Михаил</t>
  </si>
  <si>
    <t>Дурнев Эмиль</t>
  </si>
  <si>
    <t>Захаров Матвей</t>
  </si>
  <si>
    <t>Дмитриев Георгий</t>
  </si>
  <si>
    <t>Степанов Николай</t>
  </si>
  <si>
    <t>ЮНОШИ 16-18</t>
  </si>
  <si>
    <t>Николаева Мария</t>
  </si>
  <si>
    <t>Белобородова Дарья</t>
  </si>
  <si>
    <t>Сергеева Дарья</t>
  </si>
  <si>
    <t>Алексеева Татьяна</t>
  </si>
  <si>
    <t>ДЕВУШКИ 16-18</t>
  </si>
  <si>
    <t>Протокол предварительный</t>
  </si>
  <si>
    <t xml:space="preserve">Протокол результатов соревнований </t>
  </si>
  <si>
    <t>Наши надежды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</si>
</sst>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h:mm:ss;@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i/>
      <u val="single"/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2" fontId="4" fillId="32" borderId="0" xfId="0" applyNumberFormat="1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2" fontId="2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20" fontId="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32" borderId="0" xfId="0" applyNumberFormat="1" applyFont="1" applyFill="1" applyAlignment="1">
      <alignment horizontal="center" vertical="center"/>
    </xf>
    <xf numFmtId="177" fontId="2" fillId="32" borderId="12" xfId="0" applyNumberFormat="1" applyFont="1" applyFill="1" applyBorder="1" applyAlignment="1">
      <alignment horizontal="center" vertical="center"/>
    </xf>
    <xf numFmtId="177" fontId="0" fillId="32" borderId="0" xfId="0" applyNumberFormat="1" applyFill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7" fontId="2" fillId="32" borderId="10" xfId="0" applyNumberFormat="1" applyFont="1" applyFill="1" applyBorder="1" applyAlignment="1">
      <alignment horizontal="center" vertical="center"/>
    </xf>
    <xf numFmtId="2" fontId="2" fillId="32" borderId="12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21" fontId="43" fillId="0" borderId="10" xfId="0" applyNumberFormat="1" applyFont="1" applyBorder="1" applyAlignment="1">
      <alignment horizontal="center"/>
    </xf>
    <xf numFmtId="0" fontId="7" fillId="3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zoomScalePageLayoutView="0" workbookViewId="0" topLeftCell="A145">
      <selection activeCell="A5" sqref="A5:M5"/>
    </sheetView>
  </sheetViews>
  <sheetFormatPr defaultColWidth="9.00390625" defaultRowHeight="12.75"/>
  <cols>
    <col min="1" max="1" width="5.25390625" style="21" customWidth="1"/>
    <col min="2" max="2" width="27.875" style="1" customWidth="1"/>
    <col min="3" max="3" width="9.375" style="21" bestFit="1" customWidth="1"/>
    <col min="4" max="4" width="8.25390625" style="22" bestFit="1" customWidth="1"/>
    <col min="5" max="9" width="3.75390625" style="21" customWidth="1"/>
    <col min="10" max="10" width="0.6171875" style="1" customWidth="1"/>
    <col min="11" max="11" width="8.875" style="43" customWidth="1"/>
    <col min="12" max="12" width="0.875" style="23" customWidth="1"/>
    <col min="13" max="13" width="8.25390625" style="23" bestFit="1" customWidth="1"/>
    <col min="14" max="16384" width="9.125" style="1" customWidth="1"/>
  </cols>
  <sheetData>
    <row r="1" spans="1:13" ht="12.7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4" customHeigh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4" customHeight="1">
      <c r="A3" s="58" t="s">
        <v>129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35.25" customHeight="1">
      <c r="A4" s="60" t="s">
        <v>166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>
      <c r="A5" s="56" t="s">
        <v>285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.75">
      <c r="A6" s="56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2" customFormat="1" ht="15">
      <c r="A7" s="2" t="s">
        <v>167</v>
      </c>
      <c r="B7" s="3"/>
      <c r="C7" s="4"/>
      <c r="D7" s="4"/>
      <c r="E7" s="4"/>
      <c r="F7" s="4"/>
      <c r="G7" s="4"/>
      <c r="H7" s="4"/>
      <c r="I7" s="4"/>
      <c r="J7" s="4"/>
      <c r="K7" s="41" t="s">
        <v>44</v>
      </c>
      <c r="L7" s="5"/>
      <c r="M7" s="5"/>
    </row>
    <row r="8" spans="1:13" ht="15">
      <c r="A8" s="6" t="s">
        <v>34</v>
      </c>
      <c r="B8" s="7" t="s">
        <v>23</v>
      </c>
      <c r="C8" s="6" t="s">
        <v>36</v>
      </c>
      <c r="D8" s="6" t="s">
        <v>24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/>
      <c r="K8" s="42" t="s">
        <v>27</v>
      </c>
      <c r="L8" s="8" t="s">
        <v>45</v>
      </c>
      <c r="M8" s="8" t="s">
        <v>45</v>
      </c>
    </row>
    <row r="9" spans="1:13" ht="15.75">
      <c r="A9" s="6"/>
      <c r="B9" s="44" t="s">
        <v>261</v>
      </c>
      <c r="C9" s="6"/>
      <c r="D9" s="6"/>
      <c r="E9" s="6"/>
      <c r="F9" s="6"/>
      <c r="G9" s="6"/>
      <c r="H9" s="6"/>
      <c r="I9" s="6"/>
      <c r="J9" s="6"/>
      <c r="K9" s="42"/>
      <c r="L9" s="8"/>
      <c r="M9" s="8"/>
    </row>
    <row r="10" spans="1:13" ht="15">
      <c r="A10" s="9">
        <v>1</v>
      </c>
      <c r="B10" s="10" t="s">
        <v>99</v>
      </c>
      <c r="C10" s="14">
        <v>2009</v>
      </c>
      <c r="D10" s="6">
        <v>29</v>
      </c>
      <c r="E10" s="6"/>
      <c r="F10" s="6"/>
      <c r="G10" s="6"/>
      <c r="H10" s="6"/>
      <c r="I10" s="6"/>
      <c r="J10" s="7"/>
      <c r="K10" s="42">
        <v>0.001550925925925926</v>
      </c>
      <c r="L10" s="28">
        <f aca="true" t="shared" si="0" ref="L10:L26">K$10/K10*100</f>
        <v>100</v>
      </c>
      <c r="M10" s="8">
        <v>100</v>
      </c>
    </row>
    <row r="11" spans="1:13" ht="15">
      <c r="A11" s="9">
        <v>2</v>
      </c>
      <c r="B11" s="10" t="s">
        <v>147</v>
      </c>
      <c r="C11" s="11">
        <v>2009</v>
      </c>
      <c r="D11" s="6" t="s">
        <v>8</v>
      </c>
      <c r="E11" s="6"/>
      <c r="F11" s="6"/>
      <c r="G11" s="6"/>
      <c r="H11" s="6"/>
      <c r="I11" s="6"/>
      <c r="J11" s="7"/>
      <c r="K11" s="42">
        <v>0.0017824074074074072</v>
      </c>
      <c r="L11" s="28">
        <f t="shared" si="0"/>
        <v>87.01298701298703</v>
      </c>
      <c r="M11" s="8">
        <v>87.01298701298703</v>
      </c>
    </row>
    <row r="12" spans="1:13" ht="15">
      <c r="A12" s="9">
        <v>2</v>
      </c>
      <c r="B12" s="10" t="s">
        <v>240</v>
      </c>
      <c r="C12" s="14">
        <v>2008</v>
      </c>
      <c r="D12" s="6">
        <v>29</v>
      </c>
      <c r="E12" s="6"/>
      <c r="F12" s="6"/>
      <c r="G12" s="6"/>
      <c r="H12" s="6"/>
      <c r="I12" s="6"/>
      <c r="J12" s="7"/>
      <c r="K12" s="42">
        <v>0.0017824074074074072</v>
      </c>
      <c r="L12" s="28">
        <f t="shared" si="0"/>
        <v>87.01298701298703</v>
      </c>
      <c r="M12" s="8">
        <v>87.01298701298703</v>
      </c>
    </row>
    <row r="13" spans="1:13" ht="15">
      <c r="A13" s="9">
        <v>2</v>
      </c>
      <c r="B13" s="10" t="s">
        <v>242</v>
      </c>
      <c r="C13" s="14">
        <v>2008</v>
      </c>
      <c r="D13" s="6">
        <v>15</v>
      </c>
      <c r="E13" s="6"/>
      <c r="F13" s="6"/>
      <c r="G13" s="6"/>
      <c r="H13" s="6"/>
      <c r="I13" s="6"/>
      <c r="J13" s="7"/>
      <c r="K13" s="42">
        <v>0.0017824074074074072</v>
      </c>
      <c r="L13" s="28">
        <f t="shared" si="0"/>
        <v>87.01298701298703</v>
      </c>
      <c r="M13" s="8">
        <v>87.01298701298703</v>
      </c>
    </row>
    <row r="14" spans="1:13" ht="15">
      <c r="A14" s="9">
        <v>5</v>
      </c>
      <c r="B14" s="34" t="s">
        <v>223</v>
      </c>
      <c r="C14" s="35">
        <v>2010</v>
      </c>
      <c r="D14" s="6" t="s">
        <v>8</v>
      </c>
      <c r="E14" s="6"/>
      <c r="F14" s="6"/>
      <c r="G14" s="6"/>
      <c r="H14" s="6"/>
      <c r="I14" s="6"/>
      <c r="J14" s="7"/>
      <c r="K14" s="42">
        <v>0.0018518518518518517</v>
      </c>
      <c r="L14" s="28">
        <f t="shared" si="0"/>
        <v>83.75000000000001</v>
      </c>
      <c r="M14" s="8">
        <v>83.75000000000001</v>
      </c>
    </row>
    <row r="15" spans="1:13" ht="15">
      <c r="A15" s="9">
        <v>6</v>
      </c>
      <c r="B15" s="10" t="s">
        <v>98</v>
      </c>
      <c r="C15" s="14">
        <v>2009</v>
      </c>
      <c r="D15" s="6">
        <v>29</v>
      </c>
      <c r="E15" s="6"/>
      <c r="F15" s="6"/>
      <c r="G15" s="6"/>
      <c r="H15" s="6"/>
      <c r="I15" s="6"/>
      <c r="J15" s="7"/>
      <c r="K15" s="42">
        <v>0.0019328703703703704</v>
      </c>
      <c r="L15" s="28">
        <f t="shared" si="0"/>
        <v>80.23952095808384</v>
      </c>
      <c r="M15" s="8">
        <v>80.23952095808384</v>
      </c>
    </row>
    <row r="16" spans="1:13" ht="15">
      <c r="A16" s="9">
        <v>7</v>
      </c>
      <c r="B16" s="34" t="s">
        <v>212</v>
      </c>
      <c r="C16" s="35">
        <v>2009</v>
      </c>
      <c r="D16" s="35">
        <v>19</v>
      </c>
      <c r="E16" s="6"/>
      <c r="F16" s="6"/>
      <c r="G16" s="6"/>
      <c r="H16" s="6"/>
      <c r="I16" s="6"/>
      <c r="J16" s="7"/>
      <c r="K16" s="42">
        <v>0.002199074074074074</v>
      </c>
      <c r="L16" s="28">
        <f t="shared" si="0"/>
        <v>70.52631578947368</v>
      </c>
      <c r="M16" s="8">
        <v>70.52631578947368</v>
      </c>
    </row>
    <row r="17" spans="1:13" ht="15">
      <c r="A17" s="9">
        <v>9</v>
      </c>
      <c r="B17" s="10" t="s">
        <v>100</v>
      </c>
      <c r="C17" s="14">
        <v>2009</v>
      </c>
      <c r="D17" s="6">
        <v>29</v>
      </c>
      <c r="E17" s="6"/>
      <c r="F17" s="6"/>
      <c r="G17" s="6"/>
      <c r="H17" s="6"/>
      <c r="I17" s="6"/>
      <c r="J17" s="7"/>
      <c r="K17" s="42">
        <v>0.0023958333333333336</v>
      </c>
      <c r="L17" s="28">
        <f t="shared" si="0"/>
        <v>64.73429951690821</v>
      </c>
      <c r="M17" s="8">
        <v>64.73429951690821</v>
      </c>
    </row>
    <row r="18" spans="1:13" ht="15">
      <c r="A18" s="9">
        <v>10</v>
      </c>
      <c r="B18" s="34" t="s">
        <v>219</v>
      </c>
      <c r="C18" s="35">
        <v>2008</v>
      </c>
      <c r="D18" s="35">
        <v>29</v>
      </c>
      <c r="E18" s="6"/>
      <c r="F18" s="6"/>
      <c r="G18" s="6"/>
      <c r="H18" s="6"/>
      <c r="I18" s="6"/>
      <c r="J18" s="7"/>
      <c r="K18" s="42">
        <v>0.002511574074074074</v>
      </c>
      <c r="L18" s="28">
        <f t="shared" si="0"/>
        <v>61.751152073732726</v>
      </c>
      <c r="M18" s="8">
        <v>61.751152073732726</v>
      </c>
    </row>
    <row r="19" spans="1:13" ht="15">
      <c r="A19" s="9">
        <v>11.3</v>
      </c>
      <c r="B19" s="10" t="s">
        <v>123</v>
      </c>
      <c r="C19" s="11">
        <v>2009</v>
      </c>
      <c r="D19" s="6">
        <v>18</v>
      </c>
      <c r="E19" s="6"/>
      <c r="F19" s="6"/>
      <c r="G19" s="6"/>
      <c r="H19" s="6"/>
      <c r="I19" s="6"/>
      <c r="J19" s="7"/>
      <c r="K19" s="42">
        <v>0.0025925925925925925</v>
      </c>
      <c r="L19" s="28">
        <f t="shared" si="0"/>
        <v>59.821428571428584</v>
      </c>
      <c r="M19" s="8">
        <v>59.821428571428584</v>
      </c>
    </row>
    <row r="20" spans="1:13" ht="15">
      <c r="A20" s="9">
        <v>12.6</v>
      </c>
      <c r="B20" s="10" t="s">
        <v>248</v>
      </c>
      <c r="C20" s="14">
        <v>2008</v>
      </c>
      <c r="D20" s="6">
        <v>15</v>
      </c>
      <c r="E20" s="6"/>
      <c r="F20" s="6"/>
      <c r="G20" s="6"/>
      <c r="H20" s="6"/>
      <c r="I20" s="6"/>
      <c r="J20" s="7"/>
      <c r="K20" s="42">
        <v>0.002673611111111111</v>
      </c>
      <c r="L20" s="28">
        <f t="shared" si="0"/>
        <v>58.00865800865802</v>
      </c>
      <c r="M20" s="8">
        <v>58.00865800865802</v>
      </c>
    </row>
    <row r="21" spans="1:13" ht="15">
      <c r="A21" s="9">
        <v>13.9</v>
      </c>
      <c r="B21" s="10" t="s">
        <v>47</v>
      </c>
      <c r="C21" s="14">
        <v>2009</v>
      </c>
      <c r="D21" s="6">
        <v>29</v>
      </c>
      <c r="E21" s="6"/>
      <c r="F21" s="6"/>
      <c r="G21" s="6"/>
      <c r="H21" s="6"/>
      <c r="I21" s="6"/>
      <c r="J21" s="7"/>
      <c r="K21" s="42">
        <v>0.0027546296296296294</v>
      </c>
      <c r="L21" s="28">
        <f t="shared" si="0"/>
        <v>56.302521008403374</v>
      </c>
      <c r="M21" s="8">
        <v>56.302521008403374</v>
      </c>
    </row>
    <row r="22" spans="1:13" ht="15">
      <c r="A22" s="9">
        <v>15.2</v>
      </c>
      <c r="B22" s="10" t="s">
        <v>214</v>
      </c>
      <c r="C22" s="11">
        <v>2009</v>
      </c>
      <c r="D22" s="6">
        <v>29</v>
      </c>
      <c r="E22" s="6"/>
      <c r="F22" s="6"/>
      <c r="G22" s="6"/>
      <c r="H22" s="6"/>
      <c r="I22" s="6"/>
      <c r="J22" s="7"/>
      <c r="K22" s="42">
        <v>0.0031134259259259257</v>
      </c>
      <c r="L22" s="28">
        <f t="shared" si="0"/>
        <v>49.81412639405205</v>
      </c>
      <c r="M22" s="8">
        <v>49.81412639405205</v>
      </c>
    </row>
    <row r="23" spans="1:13" ht="15">
      <c r="A23" s="9">
        <v>16.5</v>
      </c>
      <c r="B23" s="10" t="s">
        <v>111</v>
      </c>
      <c r="C23" s="14">
        <v>2008</v>
      </c>
      <c r="D23" s="6" t="s">
        <v>8</v>
      </c>
      <c r="E23" s="6"/>
      <c r="F23" s="6"/>
      <c r="G23" s="6"/>
      <c r="H23" s="6"/>
      <c r="I23" s="6"/>
      <c r="J23" s="7"/>
      <c r="K23" s="42">
        <v>0.003159722222222222</v>
      </c>
      <c r="L23" s="28">
        <f t="shared" si="0"/>
        <v>49.08424908424909</v>
      </c>
      <c r="M23" s="8">
        <v>49.08424908424909</v>
      </c>
    </row>
    <row r="24" spans="1:13" ht="15">
      <c r="A24" s="9">
        <v>17.8</v>
      </c>
      <c r="B24" s="10" t="s">
        <v>112</v>
      </c>
      <c r="C24" s="14">
        <v>2009</v>
      </c>
      <c r="D24" s="6" t="s">
        <v>8</v>
      </c>
      <c r="E24" s="6"/>
      <c r="F24" s="6"/>
      <c r="G24" s="6"/>
      <c r="H24" s="6"/>
      <c r="I24" s="6"/>
      <c r="J24" s="7"/>
      <c r="K24" s="42">
        <v>0.003645833333333333</v>
      </c>
      <c r="L24" s="28">
        <f t="shared" si="0"/>
        <v>42.53968253968255</v>
      </c>
      <c r="M24" s="8">
        <v>42.53968253968255</v>
      </c>
    </row>
    <row r="25" spans="1:13" ht="15">
      <c r="A25" s="9">
        <v>19.1</v>
      </c>
      <c r="B25" s="34" t="s">
        <v>236</v>
      </c>
      <c r="C25" s="35">
        <v>2008</v>
      </c>
      <c r="D25" s="35">
        <v>15</v>
      </c>
      <c r="E25" s="6"/>
      <c r="F25" s="6"/>
      <c r="G25" s="6"/>
      <c r="H25" s="6"/>
      <c r="I25" s="6"/>
      <c r="J25" s="7"/>
      <c r="K25" s="42">
        <v>0.0037384259259259263</v>
      </c>
      <c r="L25" s="28">
        <f t="shared" si="0"/>
        <v>41.48606811145511</v>
      </c>
      <c r="M25" s="8">
        <v>41.48606811145511</v>
      </c>
    </row>
    <row r="26" spans="1:13" ht="15">
      <c r="A26" s="9">
        <v>20.4</v>
      </c>
      <c r="B26" s="34" t="s">
        <v>215</v>
      </c>
      <c r="C26" s="35">
        <v>2009</v>
      </c>
      <c r="D26" s="35">
        <v>27</v>
      </c>
      <c r="E26" s="6"/>
      <c r="F26" s="6"/>
      <c r="G26" s="6"/>
      <c r="H26" s="6"/>
      <c r="I26" s="6"/>
      <c r="J26" s="7"/>
      <c r="K26" s="42">
        <v>0.0037500000000000003</v>
      </c>
      <c r="L26" s="28">
        <f t="shared" si="0"/>
        <v>41.358024691358025</v>
      </c>
      <c r="M26" s="8">
        <v>41.358024691358025</v>
      </c>
    </row>
    <row r="27" spans="1:13" ht="15">
      <c r="A27" s="9">
        <v>21.7</v>
      </c>
      <c r="B27" s="34" t="s">
        <v>235</v>
      </c>
      <c r="C27" s="35">
        <v>2008</v>
      </c>
      <c r="D27" s="35">
        <v>18</v>
      </c>
      <c r="E27" s="6"/>
      <c r="F27" s="6"/>
      <c r="G27" s="6"/>
      <c r="H27" s="6"/>
      <c r="I27" s="6">
        <v>1</v>
      </c>
      <c r="J27" s="7"/>
      <c r="K27" s="42">
        <v>0.002314814814814815</v>
      </c>
      <c r="L27" s="28"/>
      <c r="M27" s="8"/>
    </row>
    <row r="28" spans="1:13" ht="15">
      <c r="A28" s="9">
        <v>23</v>
      </c>
      <c r="B28" s="7" t="s">
        <v>245</v>
      </c>
      <c r="C28" s="6">
        <v>2008</v>
      </c>
      <c r="D28" s="6">
        <v>15</v>
      </c>
      <c r="E28" s="6"/>
      <c r="F28" s="6"/>
      <c r="G28" s="6"/>
      <c r="H28" s="6"/>
      <c r="I28" s="6">
        <v>1</v>
      </c>
      <c r="J28" s="7"/>
      <c r="K28" s="42">
        <v>0.003645833333333333</v>
      </c>
      <c r="L28" s="28"/>
      <c r="M28" s="8"/>
    </row>
    <row r="29" spans="1:13" ht="15">
      <c r="A29" s="9"/>
      <c r="B29" s="34" t="s">
        <v>216</v>
      </c>
      <c r="C29" s="35">
        <v>2010</v>
      </c>
      <c r="D29" s="35">
        <v>27</v>
      </c>
      <c r="E29" s="6"/>
      <c r="F29" s="6"/>
      <c r="G29" s="6"/>
      <c r="H29" s="6"/>
      <c r="I29" s="6"/>
      <c r="J29" s="7"/>
      <c r="K29" s="42" t="s">
        <v>232</v>
      </c>
      <c r="L29" s="28"/>
      <c r="M29" s="8"/>
    </row>
    <row r="30" spans="1:13" ht="15">
      <c r="A30" s="9"/>
      <c r="B30" s="10" t="s">
        <v>238</v>
      </c>
      <c r="C30" s="11">
        <v>2010</v>
      </c>
      <c r="D30" s="6">
        <v>29</v>
      </c>
      <c r="E30" s="6"/>
      <c r="F30" s="6"/>
      <c r="G30" s="6"/>
      <c r="H30" s="6"/>
      <c r="I30" s="6"/>
      <c r="J30" s="7"/>
      <c r="K30" s="42" t="s">
        <v>232</v>
      </c>
      <c r="L30" s="28"/>
      <c r="M30" s="8"/>
    </row>
    <row r="31" spans="1:13" ht="15.75">
      <c r="A31" s="9"/>
      <c r="B31" s="44" t="s">
        <v>264</v>
      </c>
      <c r="C31" s="35"/>
      <c r="D31" s="35"/>
      <c r="E31" s="6"/>
      <c r="F31" s="6"/>
      <c r="G31" s="6"/>
      <c r="H31" s="6"/>
      <c r="I31" s="6"/>
      <c r="J31" s="7"/>
      <c r="K31" s="42"/>
      <c r="L31" s="28"/>
      <c r="M31" s="8"/>
    </row>
    <row r="32" spans="1:13" ht="15">
      <c r="A32" s="9">
        <v>1</v>
      </c>
      <c r="B32" s="10" t="s">
        <v>17</v>
      </c>
      <c r="C32" s="14">
        <v>2007</v>
      </c>
      <c r="D32" s="6">
        <v>5</v>
      </c>
      <c r="E32" s="6"/>
      <c r="F32" s="6"/>
      <c r="G32" s="6"/>
      <c r="H32" s="6"/>
      <c r="I32" s="6"/>
      <c r="J32" s="7"/>
      <c r="K32" s="42">
        <v>0.0012962962962962963</v>
      </c>
      <c r="L32" s="28">
        <f>K$32/K32*100</f>
        <v>100</v>
      </c>
      <c r="M32" s="8">
        <v>100</v>
      </c>
    </row>
    <row r="33" spans="1:13" ht="15">
      <c r="A33" s="9">
        <v>2</v>
      </c>
      <c r="B33" s="10" t="s">
        <v>37</v>
      </c>
      <c r="C33" s="14">
        <v>2007</v>
      </c>
      <c r="D33" s="6">
        <v>19</v>
      </c>
      <c r="E33" s="6"/>
      <c r="F33" s="6"/>
      <c r="G33" s="6"/>
      <c r="H33" s="6"/>
      <c r="I33" s="6"/>
      <c r="J33" s="7"/>
      <c r="K33" s="42">
        <v>0.0013194444444444443</v>
      </c>
      <c r="L33" s="28">
        <f aca="true" t="shared" si="1" ref="L33:L42">K$32/K33*100</f>
        <v>98.24561403508773</v>
      </c>
      <c r="M33" s="8">
        <v>98.24561403508773</v>
      </c>
    </row>
    <row r="34" spans="1:13" ht="15">
      <c r="A34" s="9">
        <v>3</v>
      </c>
      <c r="B34" s="10" t="s">
        <v>68</v>
      </c>
      <c r="C34" s="14">
        <v>2006</v>
      </c>
      <c r="D34" s="6">
        <v>5</v>
      </c>
      <c r="E34" s="6"/>
      <c r="F34" s="6"/>
      <c r="G34" s="6"/>
      <c r="H34" s="6"/>
      <c r="I34" s="6"/>
      <c r="J34" s="7"/>
      <c r="K34" s="42">
        <v>0.0013773148148148147</v>
      </c>
      <c r="L34" s="28">
        <f t="shared" si="1"/>
        <v>94.11764705882352</v>
      </c>
      <c r="M34" s="8">
        <v>94.11764705882352</v>
      </c>
    </row>
    <row r="35" spans="1:13" ht="15">
      <c r="A35" s="9">
        <v>4</v>
      </c>
      <c r="B35" s="34" t="s">
        <v>220</v>
      </c>
      <c r="C35" s="35">
        <v>2007</v>
      </c>
      <c r="D35" s="35">
        <v>29</v>
      </c>
      <c r="E35" s="6"/>
      <c r="F35" s="6"/>
      <c r="G35" s="6"/>
      <c r="H35" s="6"/>
      <c r="I35" s="6"/>
      <c r="J35" s="7"/>
      <c r="K35" s="42">
        <v>0.0015624999999999999</v>
      </c>
      <c r="L35" s="28">
        <f t="shared" si="1"/>
        <v>82.96296296296298</v>
      </c>
      <c r="M35" s="8">
        <v>82.96296296296298</v>
      </c>
    </row>
    <row r="36" spans="1:13" ht="15">
      <c r="A36" s="9">
        <v>5</v>
      </c>
      <c r="B36" s="34" t="s">
        <v>198</v>
      </c>
      <c r="C36" s="35">
        <v>2007</v>
      </c>
      <c r="D36" s="35">
        <v>18</v>
      </c>
      <c r="E36" s="6"/>
      <c r="F36" s="6"/>
      <c r="G36" s="6"/>
      <c r="H36" s="6"/>
      <c r="I36" s="6"/>
      <c r="J36" s="7"/>
      <c r="K36" s="42">
        <v>0.0019328703703703704</v>
      </c>
      <c r="L36" s="28">
        <f t="shared" si="1"/>
        <v>67.06586826347305</v>
      </c>
      <c r="M36" s="8">
        <v>67.06586826347305</v>
      </c>
    </row>
    <row r="37" spans="1:13" ht="15">
      <c r="A37" s="9">
        <v>6</v>
      </c>
      <c r="B37" s="34" t="s">
        <v>191</v>
      </c>
      <c r="C37" s="35">
        <v>2007</v>
      </c>
      <c r="D37" s="35">
        <v>18</v>
      </c>
      <c r="E37" s="6"/>
      <c r="F37" s="6"/>
      <c r="G37" s="6"/>
      <c r="H37" s="6"/>
      <c r="I37" s="6"/>
      <c r="J37" s="7"/>
      <c r="K37" s="42">
        <v>0.002025462962962963</v>
      </c>
      <c r="L37" s="28">
        <f t="shared" si="1"/>
        <v>64</v>
      </c>
      <c r="M37" s="8">
        <v>64</v>
      </c>
    </row>
    <row r="38" spans="1:13" ht="15">
      <c r="A38" s="9">
        <v>7</v>
      </c>
      <c r="B38" s="34" t="s">
        <v>190</v>
      </c>
      <c r="C38" s="35">
        <v>2007</v>
      </c>
      <c r="D38" s="35">
        <v>18</v>
      </c>
      <c r="E38" s="6"/>
      <c r="F38" s="6"/>
      <c r="G38" s="6"/>
      <c r="H38" s="6"/>
      <c r="I38" s="6"/>
      <c r="J38" s="7"/>
      <c r="K38" s="42">
        <v>0.0021874999999999998</v>
      </c>
      <c r="L38" s="28">
        <f t="shared" si="1"/>
        <v>59.25925925925927</v>
      </c>
      <c r="M38" s="8">
        <v>59.25925925925927</v>
      </c>
    </row>
    <row r="39" spans="1:13" ht="15">
      <c r="A39" s="9">
        <v>8</v>
      </c>
      <c r="B39" s="10" t="s">
        <v>69</v>
      </c>
      <c r="C39" s="14">
        <v>2006</v>
      </c>
      <c r="D39" s="6">
        <v>5</v>
      </c>
      <c r="E39" s="6"/>
      <c r="F39" s="6"/>
      <c r="G39" s="6"/>
      <c r="H39" s="6"/>
      <c r="I39" s="6"/>
      <c r="J39" s="7"/>
      <c r="K39" s="42">
        <v>0.0023958333333333336</v>
      </c>
      <c r="L39" s="28">
        <f t="shared" si="1"/>
        <v>54.106280193236714</v>
      </c>
      <c r="M39" s="8">
        <v>54.106280193236714</v>
      </c>
    </row>
    <row r="40" spans="1:13" ht="15">
      <c r="A40" s="9">
        <v>9</v>
      </c>
      <c r="B40" s="10" t="s">
        <v>35</v>
      </c>
      <c r="C40" s="14">
        <v>2007</v>
      </c>
      <c r="D40" s="6">
        <v>29</v>
      </c>
      <c r="E40" s="6"/>
      <c r="F40" s="6"/>
      <c r="G40" s="6"/>
      <c r="H40" s="6"/>
      <c r="I40" s="6"/>
      <c r="J40" s="7"/>
      <c r="K40" s="42">
        <v>0.0026041666666666665</v>
      </c>
      <c r="L40" s="28">
        <f t="shared" si="1"/>
        <v>49.77777777777778</v>
      </c>
      <c r="M40" s="8">
        <v>49.77777777777778</v>
      </c>
    </row>
    <row r="41" spans="1:13" ht="15">
      <c r="A41" s="9">
        <v>10</v>
      </c>
      <c r="B41" s="10" t="s">
        <v>91</v>
      </c>
      <c r="C41" s="11">
        <v>2006</v>
      </c>
      <c r="D41" s="6">
        <v>2</v>
      </c>
      <c r="E41" s="6"/>
      <c r="F41" s="6"/>
      <c r="G41" s="6"/>
      <c r="H41" s="6"/>
      <c r="I41" s="6"/>
      <c r="J41" s="7"/>
      <c r="K41" s="42">
        <v>0.002731481481481482</v>
      </c>
      <c r="L41" s="28">
        <f t="shared" si="1"/>
        <v>47.457627118644055</v>
      </c>
      <c r="M41" s="8">
        <v>47.457627118644055</v>
      </c>
    </row>
    <row r="42" spans="1:13" ht="15">
      <c r="A42" s="9">
        <v>11</v>
      </c>
      <c r="B42" s="34" t="s">
        <v>218</v>
      </c>
      <c r="C42" s="35">
        <v>2007</v>
      </c>
      <c r="D42" s="35">
        <v>29</v>
      </c>
      <c r="E42" s="6"/>
      <c r="F42" s="6"/>
      <c r="G42" s="6"/>
      <c r="H42" s="6"/>
      <c r="I42" s="6"/>
      <c r="J42" s="7"/>
      <c r="K42" s="42">
        <v>0.002835648148148148</v>
      </c>
      <c r="L42" s="28">
        <f t="shared" si="1"/>
        <v>45.714285714285715</v>
      </c>
      <c r="M42" s="8">
        <v>45.714285714285715</v>
      </c>
    </row>
    <row r="43" spans="1:13" ht="15">
      <c r="A43" s="9">
        <v>12</v>
      </c>
      <c r="B43" s="10" t="s">
        <v>243</v>
      </c>
      <c r="C43" s="14">
        <v>2007</v>
      </c>
      <c r="D43" s="6">
        <v>15</v>
      </c>
      <c r="E43" s="6"/>
      <c r="F43" s="6"/>
      <c r="G43" s="6"/>
      <c r="H43" s="6"/>
      <c r="I43" s="6">
        <v>1</v>
      </c>
      <c r="J43" s="7"/>
      <c r="K43" s="42">
        <v>0.0031249999999999997</v>
      </c>
      <c r="L43" s="28"/>
      <c r="M43" s="8"/>
    </row>
    <row r="44" spans="1:13" ht="15">
      <c r="A44" s="9">
        <v>13</v>
      </c>
      <c r="B44" s="34" t="s">
        <v>194</v>
      </c>
      <c r="C44" s="35">
        <v>2007</v>
      </c>
      <c r="D44" s="35">
        <v>18</v>
      </c>
      <c r="E44" s="6"/>
      <c r="F44" s="6"/>
      <c r="G44" s="6"/>
      <c r="H44" s="6"/>
      <c r="I44" s="6"/>
      <c r="J44" s="7"/>
      <c r="K44" s="42" t="s">
        <v>232</v>
      </c>
      <c r="L44" s="28"/>
      <c r="M44" s="8"/>
    </row>
    <row r="45" spans="1:13" ht="15.75">
      <c r="A45" s="9"/>
      <c r="B45" s="45" t="s">
        <v>262</v>
      </c>
      <c r="C45" s="11"/>
      <c r="D45" s="6"/>
      <c r="E45" s="6"/>
      <c r="F45" s="6"/>
      <c r="G45" s="6"/>
      <c r="H45" s="6"/>
      <c r="I45" s="6"/>
      <c r="J45" s="7"/>
      <c r="K45" s="42"/>
      <c r="L45" s="28"/>
      <c r="M45" s="8"/>
    </row>
    <row r="46" spans="1:13" ht="15">
      <c r="A46" s="9">
        <v>1</v>
      </c>
      <c r="B46" s="10" t="s">
        <v>14</v>
      </c>
      <c r="C46" s="14">
        <v>2005</v>
      </c>
      <c r="D46" s="6">
        <v>14</v>
      </c>
      <c r="E46" s="6"/>
      <c r="F46" s="6"/>
      <c r="G46" s="6"/>
      <c r="H46" s="6"/>
      <c r="I46" s="6"/>
      <c r="J46" s="7"/>
      <c r="K46" s="42">
        <v>0.0006944444444444445</v>
      </c>
      <c r="L46" s="28">
        <f>K$46/K46*100</f>
        <v>100</v>
      </c>
      <c r="M46" s="8">
        <v>100</v>
      </c>
    </row>
    <row r="47" spans="1:13" ht="15">
      <c r="A47" s="9">
        <v>2</v>
      </c>
      <c r="B47" s="10" t="s">
        <v>15</v>
      </c>
      <c r="C47" s="14">
        <v>2005</v>
      </c>
      <c r="D47" s="6" t="s">
        <v>12</v>
      </c>
      <c r="E47" s="6"/>
      <c r="F47" s="6"/>
      <c r="G47" s="6"/>
      <c r="H47" s="6"/>
      <c r="I47" s="6"/>
      <c r="J47" s="7"/>
      <c r="K47" s="42">
        <v>0.0007407407407407407</v>
      </c>
      <c r="L47" s="28">
        <f aca="true" t="shared" si="2" ref="L47:L72">K$46/K47*100</f>
        <v>93.75000000000001</v>
      </c>
      <c r="M47" s="8">
        <v>93.75000000000001</v>
      </c>
    </row>
    <row r="48" spans="1:13" ht="15">
      <c r="A48" s="9">
        <v>3</v>
      </c>
      <c r="B48" s="10" t="s">
        <v>225</v>
      </c>
      <c r="C48" s="14">
        <v>2004</v>
      </c>
      <c r="D48" s="6">
        <v>5</v>
      </c>
      <c r="E48" s="6"/>
      <c r="F48" s="6"/>
      <c r="G48" s="6"/>
      <c r="H48" s="6"/>
      <c r="I48" s="6"/>
      <c r="J48" s="7"/>
      <c r="K48" s="42">
        <v>0.0008217592592592592</v>
      </c>
      <c r="L48" s="28">
        <f t="shared" si="2"/>
        <v>84.50704225352113</v>
      </c>
      <c r="M48" s="8">
        <v>84.50704225352113</v>
      </c>
    </row>
    <row r="49" spans="1:13" ht="15">
      <c r="A49" s="9">
        <v>4</v>
      </c>
      <c r="B49" s="10" t="s">
        <v>13</v>
      </c>
      <c r="C49" s="14">
        <v>2005</v>
      </c>
      <c r="D49" s="6">
        <v>5</v>
      </c>
      <c r="E49" s="6"/>
      <c r="F49" s="6"/>
      <c r="G49" s="6"/>
      <c r="H49" s="6"/>
      <c r="I49" s="6"/>
      <c r="J49" s="7"/>
      <c r="K49" s="42">
        <v>0.0008449074074074075</v>
      </c>
      <c r="L49" s="28">
        <f t="shared" si="2"/>
        <v>82.1917808219178</v>
      </c>
      <c r="M49" s="8">
        <v>82.1917808219178</v>
      </c>
    </row>
    <row r="50" spans="1:13" ht="15">
      <c r="A50" s="9">
        <v>5</v>
      </c>
      <c r="B50" s="18" t="s">
        <v>56</v>
      </c>
      <c r="C50" s="33">
        <v>2004</v>
      </c>
      <c r="D50" s="6">
        <v>4</v>
      </c>
      <c r="E50" s="6"/>
      <c r="F50" s="6"/>
      <c r="G50" s="6"/>
      <c r="H50" s="6"/>
      <c r="I50" s="6"/>
      <c r="J50" s="7"/>
      <c r="K50" s="42">
        <v>0.0008912037037037036</v>
      </c>
      <c r="L50" s="28">
        <f t="shared" si="2"/>
        <v>77.92207792207793</v>
      </c>
      <c r="M50" s="8">
        <v>77.92207792207793</v>
      </c>
    </row>
    <row r="51" spans="1:13" ht="15">
      <c r="A51" s="9">
        <v>6</v>
      </c>
      <c r="B51" s="10" t="s">
        <v>224</v>
      </c>
      <c r="C51" s="14">
        <v>2004</v>
      </c>
      <c r="D51" s="6">
        <v>5</v>
      </c>
      <c r="E51" s="6"/>
      <c r="F51" s="6"/>
      <c r="G51" s="6"/>
      <c r="H51" s="6"/>
      <c r="I51" s="6"/>
      <c r="J51" s="7"/>
      <c r="K51" s="42">
        <v>0.0009375000000000001</v>
      </c>
      <c r="L51" s="28">
        <f t="shared" si="2"/>
        <v>74.07407407407408</v>
      </c>
      <c r="M51" s="8">
        <v>74.07407407407408</v>
      </c>
    </row>
    <row r="52" spans="1:13" ht="15">
      <c r="A52" s="9">
        <v>7</v>
      </c>
      <c r="B52" s="34" t="s">
        <v>210</v>
      </c>
      <c r="C52" s="35">
        <v>2004</v>
      </c>
      <c r="D52" s="35">
        <v>19</v>
      </c>
      <c r="E52" s="6"/>
      <c r="F52" s="6"/>
      <c r="G52" s="6"/>
      <c r="H52" s="6"/>
      <c r="I52" s="6"/>
      <c r="J52" s="7"/>
      <c r="K52" s="42">
        <v>0.0009606481481481481</v>
      </c>
      <c r="L52" s="28">
        <f t="shared" si="2"/>
        <v>72.28915662650604</v>
      </c>
      <c r="M52" s="8">
        <v>72.28915662650604</v>
      </c>
    </row>
    <row r="53" spans="1:13" ht="15">
      <c r="A53" s="9">
        <v>7</v>
      </c>
      <c r="B53" s="34" t="s">
        <v>211</v>
      </c>
      <c r="C53" s="35">
        <v>2004</v>
      </c>
      <c r="D53" s="35">
        <v>19</v>
      </c>
      <c r="E53" s="6"/>
      <c r="F53" s="6"/>
      <c r="G53" s="6"/>
      <c r="H53" s="6"/>
      <c r="I53" s="6"/>
      <c r="J53" s="7"/>
      <c r="K53" s="42">
        <v>0.0009606481481481481</v>
      </c>
      <c r="L53" s="28">
        <f t="shared" si="2"/>
        <v>72.28915662650604</v>
      </c>
      <c r="M53" s="8">
        <v>72.28915662650604</v>
      </c>
    </row>
    <row r="54" spans="1:13" ht="15">
      <c r="A54" s="9">
        <v>9</v>
      </c>
      <c r="B54" s="34" t="s">
        <v>237</v>
      </c>
      <c r="C54" s="35">
        <v>2004</v>
      </c>
      <c r="D54" s="35">
        <v>19</v>
      </c>
      <c r="E54" s="6"/>
      <c r="F54" s="6"/>
      <c r="G54" s="6"/>
      <c r="H54" s="6"/>
      <c r="I54" s="6"/>
      <c r="J54" s="7"/>
      <c r="K54" s="42">
        <v>0.0010763888888888889</v>
      </c>
      <c r="L54" s="28">
        <f t="shared" si="2"/>
        <v>64.51612903225806</v>
      </c>
      <c r="M54" s="8">
        <v>64.51612903225806</v>
      </c>
    </row>
    <row r="55" spans="1:13" ht="15">
      <c r="A55" s="9">
        <v>10</v>
      </c>
      <c r="B55" s="34" t="s">
        <v>222</v>
      </c>
      <c r="C55" s="35">
        <v>2004</v>
      </c>
      <c r="D55" s="35">
        <v>4</v>
      </c>
      <c r="E55" s="6"/>
      <c r="F55" s="6"/>
      <c r="G55" s="6"/>
      <c r="H55" s="6"/>
      <c r="I55" s="6"/>
      <c r="J55" s="7"/>
      <c r="K55" s="42">
        <v>0.0010879629629629629</v>
      </c>
      <c r="L55" s="28">
        <f t="shared" si="2"/>
        <v>63.829787234042556</v>
      </c>
      <c r="M55" s="8">
        <v>63.829787234042556</v>
      </c>
    </row>
    <row r="56" spans="1:13" ht="15">
      <c r="A56" s="9">
        <v>11</v>
      </c>
      <c r="B56" s="34" t="s">
        <v>217</v>
      </c>
      <c r="C56" s="35">
        <v>2005</v>
      </c>
      <c r="D56" s="35">
        <v>29</v>
      </c>
      <c r="E56" s="6"/>
      <c r="F56" s="6"/>
      <c r="G56" s="6"/>
      <c r="H56" s="6"/>
      <c r="I56" s="6"/>
      <c r="J56" s="7"/>
      <c r="K56" s="42">
        <v>0.001099537037037037</v>
      </c>
      <c r="L56" s="28">
        <f t="shared" si="2"/>
        <v>63.1578947368421</v>
      </c>
      <c r="M56" s="8">
        <v>63.1578947368421</v>
      </c>
    </row>
    <row r="57" spans="1:13" ht="15">
      <c r="A57" s="9">
        <v>12</v>
      </c>
      <c r="B57" s="10" t="s">
        <v>241</v>
      </c>
      <c r="C57" s="14">
        <v>2005</v>
      </c>
      <c r="D57" s="6">
        <v>29</v>
      </c>
      <c r="E57" s="6"/>
      <c r="F57" s="6"/>
      <c r="G57" s="6"/>
      <c r="H57" s="6"/>
      <c r="I57" s="6"/>
      <c r="J57" s="7"/>
      <c r="K57" s="42">
        <v>0.0011111111111111111</v>
      </c>
      <c r="L57" s="28">
        <f t="shared" si="2"/>
        <v>62.5</v>
      </c>
      <c r="M57" s="8">
        <v>62.5</v>
      </c>
    </row>
    <row r="58" spans="1:13" ht="15">
      <c r="A58" s="9">
        <v>12</v>
      </c>
      <c r="B58" s="10" t="s">
        <v>53</v>
      </c>
      <c r="C58" s="11">
        <v>2004</v>
      </c>
      <c r="D58" s="6">
        <v>14</v>
      </c>
      <c r="E58" s="17"/>
      <c r="F58" s="6"/>
      <c r="G58" s="6"/>
      <c r="H58" s="6"/>
      <c r="I58" s="6"/>
      <c r="J58" s="7"/>
      <c r="K58" s="42">
        <v>0.0011111111111111111</v>
      </c>
      <c r="L58" s="28">
        <f t="shared" si="2"/>
        <v>62.5</v>
      </c>
      <c r="M58" s="8">
        <v>62.5</v>
      </c>
    </row>
    <row r="59" spans="1:13" ht="15">
      <c r="A59" s="9">
        <v>12</v>
      </c>
      <c r="B59" s="10" t="s">
        <v>251</v>
      </c>
      <c r="C59" s="14">
        <v>2004</v>
      </c>
      <c r="D59" s="6" t="s">
        <v>249</v>
      </c>
      <c r="E59" s="6"/>
      <c r="F59" s="6"/>
      <c r="G59" s="6"/>
      <c r="H59" s="6"/>
      <c r="I59" s="6"/>
      <c r="J59" s="7"/>
      <c r="K59" s="42">
        <v>0.0011111111111111111</v>
      </c>
      <c r="L59" s="28">
        <f t="shared" si="2"/>
        <v>62.5</v>
      </c>
      <c r="M59" s="8">
        <v>62.5</v>
      </c>
    </row>
    <row r="60" spans="1:13" ht="15">
      <c r="A60" s="9">
        <v>15</v>
      </c>
      <c r="B60" s="34" t="s">
        <v>208</v>
      </c>
      <c r="C60" s="35">
        <v>2004</v>
      </c>
      <c r="D60" s="35">
        <v>15</v>
      </c>
      <c r="E60" s="6"/>
      <c r="F60" s="6"/>
      <c r="G60" s="6"/>
      <c r="H60" s="6"/>
      <c r="I60" s="6"/>
      <c r="J60" s="7"/>
      <c r="K60" s="42">
        <v>0.00125</v>
      </c>
      <c r="L60" s="28">
        <f t="shared" si="2"/>
        <v>55.55555555555556</v>
      </c>
      <c r="M60" s="8">
        <v>55.55555555555556</v>
      </c>
    </row>
    <row r="61" spans="1:13" ht="15">
      <c r="A61" s="9">
        <v>16</v>
      </c>
      <c r="B61" s="10" t="s">
        <v>168</v>
      </c>
      <c r="C61" s="11">
        <v>2004</v>
      </c>
      <c r="D61" s="6">
        <v>2</v>
      </c>
      <c r="E61" s="6"/>
      <c r="F61" s="6"/>
      <c r="G61" s="6"/>
      <c r="H61" s="6"/>
      <c r="I61" s="6"/>
      <c r="J61" s="7"/>
      <c r="K61" s="42">
        <v>0.0012962962962962963</v>
      </c>
      <c r="L61" s="28">
        <f t="shared" si="2"/>
        <v>53.57142857142857</v>
      </c>
      <c r="M61" s="8">
        <v>53.57142857142857</v>
      </c>
    </row>
    <row r="62" spans="1:13" ht="15">
      <c r="A62" s="9">
        <v>17</v>
      </c>
      <c r="B62" s="34" t="s">
        <v>209</v>
      </c>
      <c r="C62" s="35">
        <v>2004</v>
      </c>
      <c r="D62" s="35">
        <v>15</v>
      </c>
      <c r="E62" s="6"/>
      <c r="F62" s="6"/>
      <c r="G62" s="6"/>
      <c r="H62" s="6"/>
      <c r="I62" s="6"/>
      <c r="J62" s="7"/>
      <c r="K62" s="42">
        <v>0.0013078703703703705</v>
      </c>
      <c r="L62" s="28">
        <f t="shared" si="2"/>
        <v>53.09734513274336</v>
      </c>
      <c r="M62" s="8">
        <v>53.09734513274336</v>
      </c>
    </row>
    <row r="63" spans="1:13" ht="15">
      <c r="A63" s="9">
        <v>18</v>
      </c>
      <c r="B63" s="34" t="s">
        <v>206</v>
      </c>
      <c r="C63" s="35">
        <v>2004</v>
      </c>
      <c r="D63" s="35">
        <v>15</v>
      </c>
      <c r="E63" s="6"/>
      <c r="F63" s="6"/>
      <c r="G63" s="6"/>
      <c r="H63" s="6"/>
      <c r="I63" s="6"/>
      <c r="J63" s="7"/>
      <c r="K63" s="42">
        <v>0.001365740740740741</v>
      </c>
      <c r="L63" s="28">
        <f t="shared" si="2"/>
        <v>50.847457627118644</v>
      </c>
      <c r="M63" s="8">
        <v>50.847457627118644</v>
      </c>
    </row>
    <row r="64" spans="1:13" ht="15">
      <c r="A64" s="9">
        <v>19</v>
      </c>
      <c r="B64" s="34" t="s">
        <v>221</v>
      </c>
      <c r="C64" s="35">
        <v>2004</v>
      </c>
      <c r="D64" s="35">
        <v>29</v>
      </c>
      <c r="E64" s="6"/>
      <c r="F64" s="6"/>
      <c r="G64" s="6"/>
      <c r="H64" s="6"/>
      <c r="I64" s="6"/>
      <c r="J64" s="7"/>
      <c r="K64" s="42">
        <v>0.001574074074074074</v>
      </c>
      <c r="L64" s="28">
        <f t="shared" si="2"/>
        <v>44.11764705882353</v>
      </c>
      <c r="M64" s="8">
        <v>44.11764705882353</v>
      </c>
    </row>
    <row r="65" spans="1:13" ht="15">
      <c r="A65" s="9">
        <v>20</v>
      </c>
      <c r="B65" s="10" t="s">
        <v>90</v>
      </c>
      <c r="C65" s="11">
        <v>2004</v>
      </c>
      <c r="D65" s="6">
        <v>2</v>
      </c>
      <c r="E65" s="17"/>
      <c r="F65" s="6"/>
      <c r="G65" s="6"/>
      <c r="H65" s="6"/>
      <c r="I65" s="6"/>
      <c r="J65" s="7"/>
      <c r="K65" s="42">
        <v>0.0016435185185185183</v>
      </c>
      <c r="L65" s="28">
        <f t="shared" si="2"/>
        <v>42.25352112676057</v>
      </c>
      <c r="M65" s="8">
        <v>42.25352112676057</v>
      </c>
    </row>
    <row r="66" spans="1:13" ht="15">
      <c r="A66" s="9">
        <v>21</v>
      </c>
      <c r="B66" s="36" t="s">
        <v>247</v>
      </c>
      <c r="C66" s="35">
        <v>2005</v>
      </c>
      <c r="D66" s="6">
        <v>15</v>
      </c>
      <c r="E66" s="6"/>
      <c r="F66" s="6"/>
      <c r="G66" s="6"/>
      <c r="H66" s="6"/>
      <c r="I66" s="6"/>
      <c r="J66" s="7"/>
      <c r="K66" s="42">
        <v>0.001689814814814815</v>
      </c>
      <c r="L66" s="28">
        <f t="shared" si="2"/>
        <v>41.0958904109589</v>
      </c>
      <c r="M66" s="8">
        <v>41.0958904109589</v>
      </c>
    </row>
    <row r="67" spans="1:13" ht="15">
      <c r="A67" s="9">
        <v>22</v>
      </c>
      <c r="B67" s="7" t="s">
        <v>244</v>
      </c>
      <c r="C67" s="14">
        <v>2005</v>
      </c>
      <c r="D67" s="6">
        <v>29</v>
      </c>
      <c r="E67" s="6"/>
      <c r="F67" s="6"/>
      <c r="G67" s="6"/>
      <c r="H67" s="6"/>
      <c r="I67" s="6"/>
      <c r="J67" s="7"/>
      <c r="K67" s="42">
        <v>0.001712962962962963</v>
      </c>
      <c r="L67" s="28">
        <f t="shared" si="2"/>
        <v>40.54054054054054</v>
      </c>
      <c r="M67" s="8">
        <v>40.54054054054054</v>
      </c>
    </row>
    <row r="68" spans="1:13" ht="15">
      <c r="A68" s="9">
        <v>23</v>
      </c>
      <c r="B68" s="34" t="s">
        <v>201</v>
      </c>
      <c r="C68" s="35">
        <v>2005</v>
      </c>
      <c r="D68" s="35">
        <v>1</v>
      </c>
      <c r="E68" s="6"/>
      <c r="F68" s="6"/>
      <c r="G68" s="6"/>
      <c r="H68" s="6"/>
      <c r="I68" s="6"/>
      <c r="J68" s="7"/>
      <c r="K68" s="42">
        <v>0.0018518518518518517</v>
      </c>
      <c r="L68" s="28">
        <f t="shared" si="2"/>
        <v>37.50000000000001</v>
      </c>
      <c r="M68" s="8">
        <v>37.50000000000001</v>
      </c>
    </row>
    <row r="69" spans="1:13" ht="15">
      <c r="A69" s="9">
        <v>24</v>
      </c>
      <c r="B69" s="10" t="s">
        <v>250</v>
      </c>
      <c r="C69" s="14">
        <v>2005</v>
      </c>
      <c r="D69" s="6" t="s">
        <v>249</v>
      </c>
      <c r="E69" s="6"/>
      <c r="F69" s="6"/>
      <c r="G69" s="6"/>
      <c r="H69" s="6"/>
      <c r="I69" s="6"/>
      <c r="J69" s="7"/>
      <c r="K69" s="42">
        <v>0.0018634259259259261</v>
      </c>
      <c r="L69" s="28">
        <f t="shared" si="2"/>
        <v>37.267080745341616</v>
      </c>
      <c r="M69" s="8">
        <v>37.267080745341616</v>
      </c>
    </row>
    <row r="70" spans="1:13" ht="15">
      <c r="A70" s="9">
        <v>25</v>
      </c>
      <c r="B70" s="34" t="s">
        <v>207</v>
      </c>
      <c r="C70" s="35">
        <v>2004</v>
      </c>
      <c r="D70" s="35">
        <v>15</v>
      </c>
      <c r="E70" s="6"/>
      <c r="F70" s="6"/>
      <c r="G70" s="6"/>
      <c r="H70" s="6"/>
      <c r="I70" s="6"/>
      <c r="J70" s="7"/>
      <c r="K70" s="42">
        <v>0.002372685185185185</v>
      </c>
      <c r="L70" s="28">
        <f t="shared" si="2"/>
        <v>29.268292682926834</v>
      </c>
      <c r="M70" s="8">
        <v>29.268292682926834</v>
      </c>
    </row>
    <row r="71" spans="1:13" ht="15">
      <c r="A71" s="9">
        <v>26</v>
      </c>
      <c r="B71" s="10" t="s">
        <v>67</v>
      </c>
      <c r="C71" s="11">
        <v>2005</v>
      </c>
      <c r="D71" s="6">
        <v>28</v>
      </c>
      <c r="E71" s="6"/>
      <c r="F71" s="6"/>
      <c r="G71" s="6"/>
      <c r="H71" s="6"/>
      <c r="I71" s="6"/>
      <c r="J71" s="7"/>
      <c r="K71" s="42">
        <v>0.0028587962962962963</v>
      </c>
      <c r="L71" s="28">
        <f t="shared" si="2"/>
        <v>24.291497975708502</v>
      </c>
      <c r="M71" s="8">
        <v>24.291497975708502</v>
      </c>
    </row>
    <row r="72" spans="1:13" ht="15">
      <c r="A72" s="9">
        <v>27</v>
      </c>
      <c r="B72" s="34" t="s">
        <v>239</v>
      </c>
      <c r="C72" s="35">
        <v>2005</v>
      </c>
      <c r="D72" s="35">
        <v>28</v>
      </c>
      <c r="E72" s="6"/>
      <c r="F72" s="6"/>
      <c r="G72" s="6"/>
      <c r="H72" s="6"/>
      <c r="I72" s="6"/>
      <c r="J72" s="7"/>
      <c r="K72" s="42">
        <v>0.003206018518518519</v>
      </c>
      <c r="L72" s="28">
        <f t="shared" si="2"/>
        <v>21.66064981949458</v>
      </c>
      <c r="M72" s="8">
        <v>21.66064981949458</v>
      </c>
    </row>
    <row r="73" spans="1:13" ht="15">
      <c r="A73" s="9">
        <v>28</v>
      </c>
      <c r="B73" s="34" t="s">
        <v>205</v>
      </c>
      <c r="C73" s="35">
        <v>2004</v>
      </c>
      <c r="D73" s="35">
        <v>15</v>
      </c>
      <c r="E73" s="6"/>
      <c r="F73" s="6"/>
      <c r="G73" s="6"/>
      <c r="H73" s="6"/>
      <c r="I73" s="6">
        <v>1</v>
      </c>
      <c r="J73" s="7"/>
      <c r="K73" s="42">
        <v>0.001979166666666667</v>
      </c>
      <c r="L73" s="28"/>
      <c r="M73" s="8"/>
    </row>
    <row r="74" spans="1:13" ht="15">
      <c r="A74" s="9">
        <v>29</v>
      </c>
      <c r="B74" s="34" t="s">
        <v>204</v>
      </c>
      <c r="C74" s="35">
        <v>2004</v>
      </c>
      <c r="D74" s="35">
        <v>15</v>
      </c>
      <c r="E74" s="6"/>
      <c r="F74" s="6"/>
      <c r="G74" s="6"/>
      <c r="H74" s="6"/>
      <c r="I74" s="6">
        <v>1</v>
      </c>
      <c r="J74" s="7"/>
      <c r="K74" s="42">
        <v>0.0022800925925925927</v>
      </c>
      <c r="L74" s="28"/>
      <c r="M74" s="8"/>
    </row>
    <row r="75" spans="1:13" ht="15">
      <c r="A75" s="9">
        <v>30</v>
      </c>
      <c r="B75" s="18" t="s">
        <v>57</v>
      </c>
      <c r="C75" s="33">
        <v>2004</v>
      </c>
      <c r="D75" s="6">
        <v>4</v>
      </c>
      <c r="E75" s="6"/>
      <c r="F75" s="6"/>
      <c r="G75" s="6"/>
      <c r="H75" s="6">
        <v>1</v>
      </c>
      <c r="I75" s="6"/>
      <c r="J75" s="7"/>
      <c r="K75" s="42">
        <v>0.0026504629629629625</v>
      </c>
      <c r="L75" s="28"/>
      <c r="M75" s="8"/>
    </row>
    <row r="76" spans="1:13" ht="15">
      <c r="A76" s="9">
        <v>31</v>
      </c>
      <c r="B76" s="34" t="s">
        <v>203</v>
      </c>
      <c r="C76" s="35">
        <v>2004</v>
      </c>
      <c r="D76" s="35">
        <v>15</v>
      </c>
      <c r="E76" s="6"/>
      <c r="F76" s="6"/>
      <c r="G76" s="6"/>
      <c r="H76" s="6"/>
      <c r="I76" s="6">
        <v>1</v>
      </c>
      <c r="J76" s="7"/>
      <c r="K76" s="42">
        <v>0.003009259259259259</v>
      </c>
      <c r="L76" s="28"/>
      <c r="M76" s="8"/>
    </row>
    <row r="77" spans="1:13" ht="15.75">
      <c r="A77" s="9"/>
      <c r="B77" s="45" t="s">
        <v>263</v>
      </c>
      <c r="C77" s="35"/>
      <c r="D77" s="35"/>
      <c r="E77" s="6"/>
      <c r="F77" s="6"/>
      <c r="G77" s="6"/>
      <c r="H77" s="6"/>
      <c r="I77" s="6"/>
      <c r="J77" s="7"/>
      <c r="K77" s="42"/>
      <c r="L77" s="28"/>
      <c r="M77" s="8"/>
    </row>
    <row r="78" spans="1:13" ht="15">
      <c r="A78" s="9">
        <v>1</v>
      </c>
      <c r="B78" s="10" t="s">
        <v>11</v>
      </c>
      <c r="C78" s="14">
        <v>2002</v>
      </c>
      <c r="D78" s="6">
        <v>27</v>
      </c>
      <c r="E78" s="6"/>
      <c r="F78" s="6"/>
      <c r="G78" s="6"/>
      <c r="H78" s="6"/>
      <c r="I78" s="6"/>
      <c r="J78" s="7"/>
      <c r="K78" s="42">
        <v>0.0005208333333333333</v>
      </c>
      <c r="L78" s="28">
        <f>K$78/K78*100</f>
        <v>100</v>
      </c>
      <c r="M78" s="8">
        <v>100</v>
      </c>
    </row>
    <row r="79" spans="1:13" ht="15">
      <c r="A79" s="9">
        <v>2</v>
      </c>
      <c r="B79" s="10" t="s">
        <v>20</v>
      </c>
      <c r="C79" s="14">
        <v>2003</v>
      </c>
      <c r="D79" s="6" t="s">
        <v>22</v>
      </c>
      <c r="E79" s="6"/>
      <c r="F79" s="6"/>
      <c r="G79" s="6"/>
      <c r="H79" s="6"/>
      <c r="I79" s="6"/>
      <c r="J79" s="7"/>
      <c r="K79" s="42">
        <v>0.0005324074074074074</v>
      </c>
      <c r="L79" s="28">
        <f aca="true" t="shared" si="3" ref="L79:L103">K$78/K79*100</f>
        <v>97.82608695652173</v>
      </c>
      <c r="M79" s="8">
        <v>97.82608695652173</v>
      </c>
    </row>
    <row r="80" spans="1:13" ht="15">
      <c r="A80" s="9">
        <v>3</v>
      </c>
      <c r="B80" s="34" t="s">
        <v>188</v>
      </c>
      <c r="C80" s="35">
        <v>2002</v>
      </c>
      <c r="D80" s="35" t="s">
        <v>22</v>
      </c>
      <c r="E80" s="6"/>
      <c r="F80" s="6"/>
      <c r="G80" s="6"/>
      <c r="H80" s="6"/>
      <c r="I80" s="6"/>
      <c r="J80" s="7"/>
      <c r="K80" s="42">
        <v>0.0005787037037037038</v>
      </c>
      <c r="L80" s="28">
        <f t="shared" si="3"/>
        <v>89.99999999999999</v>
      </c>
      <c r="M80" s="8">
        <v>89.99999999999999</v>
      </c>
    </row>
    <row r="81" spans="1:13" ht="15">
      <c r="A81" s="9">
        <v>4</v>
      </c>
      <c r="B81" s="10" t="s">
        <v>19</v>
      </c>
      <c r="C81" s="14">
        <v>2003</v>
      </c>
      <c r="D81" s="6" t="s">
        <v>22</v>
      </c>
      <c r="E81" s="6"/>
      <c r="F81" s="6"/>
      <c r="G81" s="6"/>
      <c r="H81" s="6"/>
      <c r="I81" s="6"/>
      <c r="J81" s="7"/>
      <c r="K81" s="42">
        <v>0.0005902777777777778</v>
      </c>
      <c r="L81" s="28">
        <f t="shared" si="3"/>
        <v>88.23529411764706</v>
      </c>
      <c r="M81" s="8">
        <v>88.23529411764706</v>
      </c>
    </row>
    <row r="82" spans="1:13" ht="15">
      <c r="A82" s="9">
        <v>5</v>
      </c>
      <c r="B82" s="10" t="s">
        <v>54</v>
      </c>
      <c r="C82" s="14">
        <v>2002</v>
      </c>
      <c r="D82" s="6">
        <v>11</v>
      </c>
      <c r="E82" s="6"/>
      <c r="F82" s="6"/>
      <c r="G82" s="6"/>
      <c r="H82" s="6"/>
      <c r="I82" s="6"/>
      <c r="J82" s="7"/>
      <c r="K82" s="42">
        <v>0.0006597222222222221</v>
      </c>
      <c r="L82" s="28">
        <f t="shared" si="3"/>
        <v>78.94736842105264</v>
      </c>
      <c r="M82" s="8">
        <v>78.94736842105264</v>
      </c>
    </row>
    <row r="83" spans="1:13" ht="15">
      <c r="A83" s="9">
        <v>6</v>
      </c>
      <c r="B83" s="10" t="s">
        <v>10</v>
      </c>
      <c r="C83" s="14">
        <v>2002</v>
      </c>
      <c r="D83" s="6">
        <v>5</v>
      </c>
      <c r="E83" s="6"/>
      <c r="F83" s="6"/>
      <c r="G83" s="6"/>
      <c r="H83" s="6"/>
      <c r="I83" s="6"/>
      <c r="J83" s="7"/>
      <c r="K83" s="42">
        <v>0.0006828703703703703</v>
      </c>
      <c r="L83" s="28">
        <f t="shared" si="3"/>
        <v>76.27118644067798</v>
      </c>
      <c r="M83" s="8">
        <v>76.27118644067798</v>
      </c>
    </row>
    <row r="84" spans="1:13" ht="15">
      <c r="A84" s="9">
        <v>7</v>
      </c>
      <c r="B84" s="10" t="s">
        <v>170</v>
      </c>
      <c r="C84" s="14">
        <v>2002</v>
      </c>
      <c r="D84" s="6">
        <v>11</v>
      </c>
      <c r="E84" s="6"/>
      <c r="F84" s="6"/>
      <c r="G84" s="6"/>
      <c r="H84" s="6"/>
      <c r="I84" s="6"/>
      <c r="J84" s="7"/>
      <c r="K84" s="42">
        <v>0.0007175925925925927</v>
      </c>
      <c r="L84" s="28">
        <f t="shared" si="3"/>
        <v>72.58064516129032</v>
      </c>
      <c r="M84" s="8">
        <v>72.58064516129032</v>
      </c>
    </row>
    <row r="85" spans="1:13" ht="15">
      <c r="A85" s="9">
        <v>8</v>
      </c>
      <c r="B85" s="10" t="s">
        <v>5</v>
      </c>
      <c r="C85" s="14">
        <v>2003</v>
      </c>
      <c r="D85" s="6" t="s">
        <v>8</v>
      </c>
      <c r="E85" s="6"/>
      <c r="F85" s="6"/>
      <c r="G85" s="6"/>
      <c r="H85" s="6"/>
      <c r="I85" s="6"/>
      <c r="J85" s="7"/>
      <c r="K85" s="42">
        <v>0.0007291666666666667</v>
      </c>
      <c r="L85" s="28">
        <f t="shared" si="3"/>
        <v>71.42857142857142</v>
      </c>
      <c r="M85" s="8">
        <v>71.42857142857142</v>
      </c>
    </row>
    <row r="86" spans="1:13" ht="15">
      <c r="A86" s="9">
        <v>9</v>
      </c>
      <c r="B86" s="10" t="s">
        <v>21</v>
      </c>
      <c r="C86" s="14">
        <v>2003</v>
      </c>
      <c r="D86" s="6" t="s">
        <v>22</v>
      </c>
      <c r="E86" s="6"/>
      <c r="F86" s="6"/>
      <c r="G86" s="6"/>
      <c r="H86" s="6"/>
      <c r="I86" s="6"/>
      <c r="J86" s="7"/>
      <c r="K86" s="42">
        <v>0.0008449074074074075</v>
      </c>
      <c r="L86" s="28">
        <f t="shared" si="3"/>
        <v>61.643835616438345</v>
      </c>
      <c r="M86" s="8">
        <v>61.643835616438345</v>
      </c>
    </row>
    <row r="87" spans="1:13" ht="15">
      <c r="A87" s="9">
        <v>10</v>
      </c>
      <c r="B87" s="10" t="s">
        <v>149</v>
      </c>
      <c r="C87" s="11">
        <v>2002</v>
      </c>
      <c r="D87" s="6">
        <v>27</v>
      </c>
      <c r="E87" s="6"/>
      <c r="F87" s="6"/>
      <c r="G87" s="6"/>
      <c r="H87" s="6"/>
      <c r="I87" s="6"/>
      <c r="J87" s="7"/>
      <c r="K87" s="42">
        <v>0.0008912037037037036</v>
      </c>
      <c r="L87" s="28">
        <f t="shared" si="3"/>
        <v>58.44155844155845</v>
      </c>
      <c r="M87" s="8">
        <v>58.44155844155845</v>
      </c>
    </row>
    <row r="88" spans="1:13" ht="15">
      <c r="A88" s="9">
        <v>11</v>
      </c>
      <c r="B88" s="10" t="s">
        <v>171</v>
      </c>
      <c r="C88" s="14">
        <v>2002</v>
      </c>
      <c r="D88" s="6">
        <v>11</v>
      </c>
      <c r="E88" s="17"/>
      <c r="F88" s="6"/>
      <c r="G88" s="6"/>
      <c r="H88" s="6"/>
      <c r="I88" s="6"/>
      <c r="J88" s="7"/>
      <c r="K88" s="42">
        <v>0.0009027777777777778</v>
      </c>
      <c r="L88" s="28">
        <f t="shared" si="3"/>
        <v>57.692307692307686</v>
      </c>
      <c r="M88" s="8">
        <v>57.692307692307686</v>
      </c>
    </row>
    <row r="89" spans="1:13" ht="15">
      <c r="A89" s="9">
        <v>12</v>
      </c>
      <c r="B89" s="10" t="s">
        <v>31</v>
      </c>
      <c r="C89" s="14">
        <v>2002</v>
      </c>
      <c r="D89" s="6">
        <v>28</v>
      </c>
      <c r="E89" s="6"/>
      <c r="F89" s="6"/>
      <c r="G89" s="6"/>
      <c r="H89" s="6"/>
      <c r="I89" s="6"/>
      <c r="J89" s="7"/>
      <c r="K89" s="42">
        <v>0.0009259259259259259</v>
      </c>
      <c r="L89" s="28">
        <f t="shared" si="3"/>
        <v>56.25</v>
      </c>
      <c r="M89" s="8">
        <v>56.25</v>
      </c>
    </row>
    <row r="90" spans="1:13" ht="15">
      <c r="A90" s="9">
        <v>13</v>
      </c>
      <c r="B90" s="10" t="s">
        <v>61</v>
      </c>
      <c r="C90" s="14">
        <v>2002</v>
      </c>
      <c r="D90" s="6">
        <v>11</v>
      </c>
      <c r="E90" s="6"/>
      <c r="F90" s="6"/>
      <c r="G90" s="6"/>
      <c r="H90" s="6"/>
      <c r="I90" s="6"/>
      <c r="J90" s="7"/>
      <c r="K90" s="42">
        <v>0.0009375000000000001</v>
      </c>
      <c r="L90" s="28">
        <f t="shared" si="3"/>
        <v>55.55555555555555</v>
      </c>
      <c r="M90" s="8">
        <v>55.55555555555555</v>
      </c>
    </row>
    <row r="91" spans="1:13" ht="15">
      <c r="A91" s="9">
        <v>14</v>
      </c>
      <c r="B91" s="34" t="s">
        <v>200</v>
      </c>
      <c r="C91" s="35">
        <v>2003</v>
      </c>
      <c r="D91" s="35">
        <v>18</v>
      </c>
      <c r="E91" s="6"/>
      <c r="F91" s="6"/>
      <c r="G91" s="6"/>
      <c r="H91" s="6"/>
      <c r="I91" s="6"/>
      <c r="J91" s="7"/>
      <c r="K91" s="42">
        <v>0.0009837962962962964</v>
      </c>
      <c r="L91" s="28">
        <f t="shared" si="3"/>
        <v>52.941176470588225</v>
      </c>
      <c r="M91" s="8">
        <v>52.941176470588225</v>
      </c>
    </row>
    <row r="92" spans="1:13" ht="15">
      <c r="A92" s="9">
        <v>15</v>
      </c>
      <c r="B92" s="18" t="s">
        <v>55</v>
      </c>
      <c r="C92" s="14">
        <v>2003</v>
      </c>
      <c r="D92" s="6" t="s">
        <v>8</v>
      </c>
      <c r="E92" s="6"/>
      <c r="F92" s="6"/>
      <c r="G92" s="6"/>
      <c r="H92" s="6"/>
      <c r="I92" s="6"/>
      <c r="J92" s="7"/>
      <c r="K92" s="42">
        <v>0.0010185185185185186</v>
      </c>
      <c r="L92" s="28">
        <f t="shared" si="3"/>
        <v>51.136363636363626</v>
      </c>
      <c r="M92" s="8">
        <v>51.136363636363626</v>
      </c>
    </row>
    <row r="93" spans="1:13" ht="15">
      <c r="A93" s="9">
        <v>16</v>
      </c>
      <c r="B93" s="34" t="s">
        <v>202</v>
      </c>
      <c r="C93" s="35">
        <v>2003</v>
      </c>
      <c r="D93" s="35">
        <v>15</v>
      </c>
      <c r="E93" s="17"/>
      <c r="F93" s="6"/>
      <c r="G93" s="6"/>
      <c r="H93" s="6"/>
      <c r="I93" s="6"/>
      <c r="J93" s="7"/>
      <c r="K93" s="42">
        <v>0.001099537037037037</v>
      </c>
      <c r="L93" s="28">
        <f t="shared" si="3"/>
        <v>47.368421052631575</v>
      </c>
      <c r="M93" s="8">
        <v>47.368421052631575</v>
      </c>
    </row>
    <row r="94" spans="1:13" ht="15">
      <c r="A94" s="9">
        <v>17</v>
      </c>
      <c r="B94" s="34" t="s">
        <v>193</v>
      </c>
      <c r="C94" s="35">
        <v>2003</v>
      </c>
      <c r="D94" s="35">
        <v>18</v>
      </c>
      <c r="E94" s="6"/>
      <c r="F94" s="6"/>
      <c r="G94" s="6"/>
      <c r="H94" s="6"/>
      <c r="I94" s="6"/>
      <c r="J94" s="7"/>
      <c r="K94" s="42">
        <v>0.0011111111111111111</v>
      </c>
      <c r="L94" s="28">
        <f t="shared" si="3"/>
        <v>46.875</v>
      </c>
      <c r="M94" s="8">
        <v>46.875</v>
      </c>
    </row>
    <row r="95" spans="1:13" ht="15">
      <c r="A95" s="9">
        <v>18</v>
      </c>
      <c r="B95" s="10" t="s">
        <v>231</v>
      </c>
      <c r="C95" s="11">
        <v>2003</v>
      </c>
      <c r="D95" s="6">
        <v>15</v>
      </c>
      <c r="E95" s="17"/>
      <c r="F95" s="6"/>
      <c r="G95" s="6"/>
      <c r="H95" s="6"/>
      <c r="I95" s="6"/>
      <c r="J95" s="7"/>
      <c r="K95" s="42">
        <v>0.0012384259259259258</v>
      </c>
      <c r="L95" s="28">
        <f t="shared" si="3"/>
        <v>42.056074766355145</v>
      </c>
      <c r="M95" s="8">
        <v>42.056074766355145</v>
      </c>
    </row>
    <row r="96" spans="1:13" ht="15">
      <c r="A96" s="9">
        <v>19</v>
      </c>
      <c r="B96" s="10" t="s">
        <v>88</v>
      </c>
      <c r="C96" s="11">
        <v>2003</v>
      </c>
      <c r="D96" s="6">
        <v>2</v>
      </c>
      <c r="E96" s="6"/>
      <c r="F96" s="6"/>
      <c r="G96" s="6"/>
      <c r="H96" s="6"/>
      <c r="I96" s="6"/>
      <c r="J96" s="7"/>
      <c r="K96" s="42">
        <v>0.001261574074074074</v>
      </c>
      <c r="L96" s="28">
        <f t="shared" si="3"/>
        <v>41.284403669724774</v>
      </c>
      <c r="M96" s="8">
        <v>41.284403669724774</v>
      </c>
    </row>
    <row r="97" spans="1:13" ht="15">
      <c r="A97" s="9">
        <v>20</v>
      </c>
      <c r="B97" s="34" t="s">
        <v>233</v>
      </c>
      <c r="C97" s="35">
        <v>2003</v>
      </c>
      <c r="D97" s="35">
        <v>18</v>
      </c>
      <c r="E97" s="6"/>
      <c r="F97" s="6"/>
      <c r="G97" s="6"/>
      <c r="H97" s="6"/>
      <c r="I97" s="6"/>
      <c r="J97" s="7"/>
      <c r="K97" s="42">
        <v>0.0015393518518518519</v>
      </c>
      <c r="L97" s="28">
        <f t="shared" si="3"/>
        <v>33.83458646616541</v>
      </c>
      <c r="M97" s="8">
        <v>33.83458646616541</v>
      </c>
    </row>
    <row r="98" spans="1:13" ht="15">
      <c r="A98" s="9">
        <v>21</v>
      </c>
      <c r="B98" s="34" t="s">
        <v>234</v>
      </c>
      <c r="C98" s="35">
        <v>2003</v>
      </c>
      <c r="D98" s="35">
        <v>18</v>
      </c>
      <c r="E98" s="6"/>
      <c r="F98" s="6"/>
      <c r="G98" s="6"/>
      <c r="H98" s="6"/>
      <c r="I98" s="6"/>
      <c r="J98" s="7"/>
      <c r="K98" s="42">
        <v>0.0016435185185185183</v>
      </c>
      <c r="L98" s="28">
        <f t="shared" si="3"/>
        <v>31.690140845070424</v>
      </c>
      <c r="M98" s="8">
        <v>31.690140845070424</v>
      </c>
    </row>
    <row r="99" spans="1:13" ht="15">
      <c r="A99" s="9">
        <v>22</v>
      </c>
      <c r="B99" s="10" t="s">
        <v>49</v>
      </c>
      <c r="C99" s="14">
        <v>2002</v>
      </c>
      <c r="D99" s="6" t="s">
        <v>8</v>
      </c>
      <c r="E99" s="6"/>
      <c r="F99" s="6"/>
      <c r="G99" s="6"/>
      <c r="H99" s="6"/>
      <c r="I99" s="6"/>
      <c r="J99" s="7"/>
      <c r="K99" s="42">
        <v>0.0016666666666666668</v>
      </c>
      <c r="L99" s="28">
        <f t="shared" si="3"/>
        <v>31.25</v>
      </c>
      <c r="M99" s="8">
        <v>31.25</v>
      </c>
    </row>
    <row r="100" spans="1:13" ht="15">
      <c r="A100" s="9">
        <v>23</v>
      </c>
      <c r="B100" s="34" t="s">
        <v>199</v>
      </c>
      <c r="C100" s="35">
        <v>2003</v>
      </c>
      <c r="D100" s="35">
        <v>18</v>
      </c>
      <c r="E100" s="17"/>
      <c r="F100" s="6"/>
      <c r="G100" s="6"/>
      <c r="H100" s="6"/>
      <c r="I100" s="6"/>
      <c r="J100" s="7"/>
      <c r="K100" s="42">
        <v>0.0017476851851851852</v>
      </c>
      <c r="L100" s="28">
        <f t="shared" si="3"/>
        <v>29.801324503311257</v>
      </c>
      <c r="M100" s="8">
        <v>29.801324503311257</v>
      </c>
    </row>
    <row r="101" spans="1:13" ht="15">
      <c r="A101" s="9">
        <v>24</v>
      </c>
      <c r="B101" s="10" t="s">
        <v>246</v>
      </c>
      <c r="C101" s="14">
        <v>2003</v>
      </c>
      <c r="D101" s="6">
        <v>15</v>
      </c>
      <c r="E101" s="6"/>
      <c r="F101" s="6"/>
      <c r="G101" s="6"/>
      <c r="H101" s="6"/>
      <c r="I101" s="6"/>
      <c r="J101" s="7"/>
      <c r="K101" s="42">
        <v>0.0017708333333333332</v>
      </c>
      <c r="L101" s="28">
        <f t="shared" si="3"/>
        <v>29.411764705882355</v>
      </c>
      <c r="M101" s="8">
        <v>29.411764705882355</v>
      </c>
    </row>
    <row r="102" spans="1:13" ht="15">
      <c r="A102" s="9">
        <v>25</v>
      </c>
      <c r="B102" s="34" t="s">
        <v>192</v>
      </c>
      <c r="C102" s="35">
        <v>2003</v>
      </c>
      <c r="D102" s="35">
        <v>18</v>
      </c>
      <c r="E102" s="6"/>
      <c r="F102" s="6"/>
      <c r="G102" s="6"/>
      <c r="H102" s="6"/>
      <c r="I102" s="6"/>
      <c r="J102" s="7"/>
      <c r="K102" s="42">
        <v>0.0018402777777777777</v>
      </c>
      <c r="L102" s="28">
        <f t="shared" si="3"/>
        <v>28.30188679245283</v>
      </c>
      <c r="M102" s="8">
        <v>28.30188679245283</v>
      </c>
    </row>
    <row r="103" spans="1:13" ht="15">
      <c r="A103" s="9">
        <v>26</v>
      </c>
      <c r="B103" s="34" t="s">
        <v>195</v>
      </c>
      <c r="C103" s="35">
        <v>2003</v>
      </c>
      <c r="D103" s="35">
        <v>18</v>
      </c>
      <c r="E103" s="6"/>
      <c r="F103" s="6"/>
      <c r="G103" s="6"/>
      <c r="H103" s="6"/>
      <c r="I103" s="6"/>
      <c r="J103" s="7"/>
      <c r="K103" s="42">
        <v>0.002384259259259259</v>
      </c>
      <c r="L103" s="28">
        <f t="shared" si="3"/>
        <v>21.844660194174757</v>
      </c>
      <c r="M103" s="8">
        <v>21.844660194174757</v>
      </c>
    </row>
    <row r="104" spans="1:13" ht="15">
      <c r="A104" s="9"/>
      <c r="B104" s="19"/>
      <c r="C104" s="14"/>
      <c r="D104" s="6"/>
      <c r="E104" s="6"/>
      <c r="F104" s="6"/>
      <c r="G104" s="6"/>
      <c r="H104" s="6"/>
      <c r="I104" s="6"/>
      <c r="J104" s="7"/>
      <c r="K104" s="42"/>
      <c r="L104" s="28"/>
      <c r="M104" s="8"/>
    </row>
    <row r="105" spans="1:13" ht="15.75">
      <c r="A105" s="9"/>
      <c r="B105" s="48" t="s">
        <v>265</v>
      </c>
      <c r="C105" s="14"/>
      <c r="D105" s="6"/>
      <c r="E105" s="6"/>
      <c r="F105" s="6"/>
      <c r="G105" s="6"/>
      <c r="H105" s="6"/>
      <c r="I105" s="6"/>
      <c r="J105" s="7"/>
      <c r="K105" s="42"/>
      <c r="L105" s="28"/>
      <c r="M105" s="8"/>
    </row>
    <row r="106" spans="1:13" ht="15">
      <c r="A106" s="9">
        <v>1</v>
      </c>
      <c r="B106" s="18" t="s">
        <v>114</v>
      </c>
      <c r="C106" s="14">
        <v>2008</v>
      </c>
      <c r="D106" s="6" t="s">
        <v>8</v>
      </c>
      <c r="E106" s="6"/>
      <c r="F106" s="6"/>
      <c r="G106" s="6"/>
      <c r="H106" s="6"/>
      <c r="I106" s="6"/>
      <c r="J106" s="7"/>
      <c r="K106" s="42">
        <v>0.0014930555555555556</v>
      </c>
      <c r="L106" s="28">
        <f aca="true" t="shared" si="4" ref="L106:L116">K$106/K106*100</f>
        <v>100</v>
      </c>
      <c r="M106" s="8">
        <v>100</v>
      </c>
    </row>
    <row r="107" spans="1:13" ht="15">
      <c r="A107" s="9">
        <v>2</v>
      </c>
      <c r="B107" s="18" t="s">
        <v>102</v>
      </c>
      <c r="C107" s="14">
        <v>2009</v>
      </c>
      <c r="D107" s="6">
        <v>29</v>
      </c>
      <c r="E107" s="6"/>
      <c r="F107" s="6"/>
      <c r="G107" s="6"/>
      <c r="H107" s="6"/>
      <c r="I107" s="6"/>
      <c r="J107" s="7"/>
      <c r="K107" s="42">
        <v>0.001712962962962963</v>
      </c>
      <c r="L107" s="28">
        <f t="shared" si="4"/>
        <v>87.16216216216216</v>
      </c>
      <c r="M107" s="8">
        <v>87.16216216216216</v>
      </c>
    </row>
    <row r="108" spans="1:13" ht="15">
      <c r="A108" s="9">
        <v>3</v>
      </c>
      <c r="B108" s="18" t="s">
        <v>118</v>
      </c>
      <c r="C108" s="14">
        <v>2009</v>
      </c>
      <c r="D108" s="6" t="s">
        <v>8</v>
      </c>
      <c r="E108" s="6"/>
      <c r="F108" s="6"/>
      <c r="G108" s="6"/>
      <c r="H108" s="6"/>
      <c r="I108" s="6"/>
      <c r="J108" s="7"/>
      <c r="K108" s="42">
        <v>0.0019097222222222222</v>
      </c>
      <c r="L108" s="28">
        <f t="shared" si="4"/>
        <v>78.18181818181819</v>
      </c>
      <c r="M108" s="8">
        <v>78.18181818181819</v>
      </c>
    </row>
    <row r="109" spans="1:13" ht="15">
      <c r="A109" s="9">
        <v>3</v>
      </c>
      <c r="B109" s="34" t="s">
        <v>252</v>
      </c>
      <c r="C109" s="35">
        <v>2008</v>
      </c>
      <c r="D109" s="35">
        <v>15</v>
      </c>
      <c r="E109" s="6"/>
      <c r="F109" s="6"/>
      <c r="G109" s="6"/>
      <c r="H109" s="6"/>
      <c r="I109" s="6"/>
      <c r="J109" s="7"/>
      <c r="K109" s="42">
        <v>0.0019097222222222222</v>
      </c>
      <c r="L109" s="28">
        <f t="shared" si="4"/>
        <v>78.18181818181819</v>
      </c>
      <c r="M109" s="8">
        <v>78.18181818181819</v>
      </c>
    </row>
    <row r="110" spans="1:13" ht="15">
      <c r="A110" s="9">
        <v>5</v>
      </c>
      <c r="B110" s="18" t="s">
        <v>115</v>
      </c>
      <c r="C110" s="14">
        <v>2009</v>
      </c>
      <c r="D110" s="6" t="s">
        <v>8</v>
      </c>
      <c r="E110" s="6"/>
      <c r="F110" s="6"/>
      <c r="G110" s="6"/>
      <c r="H110" s="6"/>
      <c r="I110" s="6"/>
      <c r="J110" s="7"/>
      <c r="K110" s="42">
        <v>0.0022569444444444447</v>
      </c>
      <c r="L110" s="28">
        <f t="shared" si="4"/>
        <v>66.15384615384615</v>
      </c>
      <c r="M110" s="8">
        <v>66.15384615384615</v>
      </c>
    </row>
    <row r="111" spans="1:13" ht="15">
      <c r="A111" s="9">
        <v>6</v>
      </c>
      <c r="B111" s="34" t="s">
        <v>184</v>
      </c>
      <c r="C111" s="35">
        <v>2008</v>
      </c>
      <c r="D111" s="35">
        <v>29</v>
      </c>
      <c r="E111" s="6"/>
      <c r="F111" s="6"/>
      <c r="G111" s="6"/>
      <c r="H111" s="6"/>
      <c r="I111" s="6"/>
      <c r="J111" s="7"/>
      <c r="K111" s="42">
        <v>0.002685185185185185</v>
      </c>
      <c r="L111" s="28">
        <f t="shared" si="4"/>
        <v>55.60344827586208</v>
      </c>
      <c r="M111" s="8">
        <v>55.60344827586208</v>
      </c>
    </row>
    <row r="112" spans="1:13" ht="15">
      <c r="A112" s="9">
        <v>7</v>
      </c>
      <c r="B112" s="18" t="s">
        <v>113</v>
      </c>
      <c r="C112" s="14">
        <v>2008</v>
      </c>
      <c r="D112" s="6" t="s">
        <v>8</v>
      </c>
      <c r="E112" s="6"/>
      <c r="F112" s="6"/>
      <c r="G112" s="6"/>
      <c r="H112" s="6"/>
      <c r="I112" s="6"/>
      <c r="J112" s="7"/>
      <c r="K112" s="42">
        <v>0.002835648148148148</v>
      </c>
      <c r="L112" s="28">
        <f t="shared" si="4"/>
        <v>52.653061224489804</v>
      </c>
      <c r="M112" s="8">
        <v>52.653061224489804</v>
      </c>
    </row>
    <row r="113" spans="1:13" ht="15">
      <c r="A113" s="9">
        <v>8</v>
      </c>
      <c r="B113" s="34" t="s">
        <v>185</v>
      </c>
      <c r="C113" s="35">
        <v>2009</v>
      </c>
      <c r="D113" s="35">
        <v>29</v>
      </c>
      <c r="E113" s="6"/>
      <c r="F113" s="6"/>
      <c r="G113" s="6"/>
      <c r="H113" s="6"/>
      <c r="I113" s="6"/>
      <c r="J113" s="7"/>
      <c r="K113" s="42">
        <v>0.003310185185185185</v>
      </c>
      <c r="L113" s="28">
        <f t="shared" si="4"/>
        <v>45.10489510489511</v>
      </c>
      <c r="M113" s="8">
        <v>45.10489510489511</v>
      </c>
    </row>
    <row r="114" spans="1:13" ht="15">
      <c r="A114" s="9">
        <v>9</v>
      </c>
      <c r="B114" s="34" t="s">
        <v>183</v>
      </c>
      <c r="C114" s="35">
        <v>2010</v>
      </c>
      <c r="D114" s="35">
        <v>29</v>
      </c>
      <c r="E114" s="6"/>
      <c r="F114" s="6"/>
      <c r="G114" s="6"/>
      <c r="H114" s="6"/>
      <c r="I114" s="6"/>
      <c r="J114" s="7"/>
      <c r="K114" s="42">
        <v>0.0038425925925925923</v>
      </c>
      <c r="L114" s="28">
        <f t="shared" si="4"/>
        <v>38.85542168674699</v>
      </c>
      <c r="M114" s="8">
        <v>38.85542168674699</v>
      </c>
    </row>
    <row r="115" spans="1:13" ht="15">
      <c r="A115" s="9">
        <v>10</v>
      </c>
      <c r="B115" s="34" t="s">
        <v>176</v>
      </c>
      <c r="C115" s="35">
        <v>2009</v>
      </c>
      <c r="D115" s="35">
        <v>19</v>
      </c>
      <c r="E115" s="6"/>
      <c r="F115" s="6"/>
      <c r="G115" s="6"/>
      <c r="H115" s="6"/>
      <c r="I115" s="6"/>
      <c r="J115" s="7"/>
      <c r="K115" s="42">
        <v>0.00400462962962963</v>
      </c>
      <c r="L115" s="28">
        <f t="shared" si="4"/>
        <v>37.283236994219656</v>
      </c>
      <c r="M115" s="8">
        <v>37.283236994219656</v>
      </c>
    </row>
    <row r="116" spans="1:13" ht="15">
      <c r="A116" s="9">
        <v>11</v>
      </c>
      <c r="B116" s="34" t="s">
        <v>186</v>
      </c>
      <c r="C116" s="35">
        <v>2010</v>
      </c>
      <c r="D116" s="35">
        <v>29</v>
      </c>
      <c r="E116" s="6"/>
      <c r="F116" s="6"/>
      <c r="G116" s="6"/>
      <c r="H116" s="6"/>
      <c r="I116" s="6"/>
      <c r="J116" s="7"/>
      <c r="K116" s="42">
        <v>0.0051967592592592595</v>
      </c>
      <c r="L116" s="28">
        <f t="shared" si="4"/>
        <v>28.73051224944321</v>
      </c>
      <c r="M116" s="8">
        <v>28.73051224944321</v>
      </c>
    </row>
    <row r="117" spans="1:13" ht="15">
      <c r="A117" s="9">
        <v>12</v>
      </c>
      <c r="B117" s="18" t="s">
        <v>173</v>
      </c>
      <c r="C117" s="14">
        <v>2008</v>
      </c>
      <c r="D117" s="6" t="s">
        <v>8</v>
      </c>
      <c r="E117" s="6"/>
      <c r="F117" s="6">
        <v>1</v>
      </c>
      <c r="G117" s="6"/>
      <c r="H117" s="6"/>
      <c r="I117" s="6"/>
      <c r="J117" s="7"/>
      <c r="K117" s="42">
        <v>0.004270833333333334</v>
      </c>
      <c r="L117" s="28"/>
      <c r="M117" s="8"/>
    </row>
    <row r="118" spans="1:13" ht="15">
      <c r="A118" s="9">
        <v>13</v>
      </c>
      <c r="B118" s="34" t="s">
        <v>253</v>
      </c>
      <c r="C118" s="35">
        <v>2008</v>
      </c>
      <c r="D118" s="35">
        <v>15</v>
      </c>
      <c r="E118" s="6"/>
      <c r="F118" s="6"/>
      <c r="G118" s="6"/>
      <c r="H118" s="6">
        <v>1</v>
      </c>
      <c r="I118" s="6">
        <v>1</v>
      </c>
      <c r="J118" s="7"/>
      <c r="K118" s="42">
        <v>0.0028124999999999995</v>
      </c>
      <c r="L118" s="28"/>
      <c r="M118" s="8"/>
    </row>
    <row r="119" spans="1:13" ht="15">
      <c r="A119" s="9"/>
      <c r="B119" s="18"/>
      <c r="C119" s="14"/>
      <c r="D119" s="6"/>
      <c r="E119" s="6"/>
      <c r="F119" s="6"/>
      <c r="G119" s="6"/>
      <c r="H119" s="6"/>
      <c r="I119" s="6"/>
      <c r="J119" s="7"/>
      <c r="K119" s="42"/>
      <c r="L119" s="28"/>
      <c r="M119" s="8"/>
    </row>
    <row r="120" spans="1:13" ht="15.75">
      <c r="A120" s="9"/>
      <c r="B120" s="49" t="s">
        <v>266</v>
      </c>
      <c r="C120" s="14"/>
      <c r="D120" s="6"/>
      <c r="E120" s="6"/>
      <c r="F120" s="6"/>
      <c r="G120" s="6"/>
      <c r="H120" s="6"/>
      <c r="I120" s="6"/>
      <c r="J120" s="7"/>
      <c r="K120" s="42"/>
      <c r="L120" s="28"/>
      <c r="M120" s="8"/>
    </row>
    <row r="121" spans="1:13" ht="15">
      <c r="A121" s="9">
        <v>1</v>
      </c>
      <c r="B121" s="10" t="s">
        <v>169</v>
      </c>
      <c r="C121" s="14">
        <v>2006</v>
      </c>
      <c r="D121" s="6">
        <v>11</v>
      </c>
      <c r="E121" s="17"/>
      <c r="F121" s="6"/>
      <c r="G121" s="6"/>
      <c r="H121" s="6"/>
      <c r="I121" s="6"/>
      <c r="J121" s="7"/>
      <c r="K121" s="42">
        <v>0.0009953703703703704</v>
      </c>
      <c r="L121" s="28">
        <f>K$121/K121*100</f>
        <v>100</v>
      </c>
      <c r="M121" s="8">
        <v>100</v>
      </c>
    </row>
    <row r="122" spans="1:13" ht="15">
      <c r="A122" s="9">
        <v>2</v>
      </c>
      <c r="B122" s="18" t="s">
        <v>108</v>
      </c>
      <c r="C122" s="14">
        <v>2007</v>
      </c>
      <c r="D122" s="6" t="s">
        <v>8</v>
      </c>
      <c r="E122" s="6"/>
      <c r="F122" s="6"/>
      <c r="G122" s="6"/>
      <c r="H122" s="6"/>
      <c r="I122" s="6"/>
      <c r="J122" s="7"/>
      <c r="K122" s="42">
        <v>0.0013425925925925925</v>
      </c>
      <c r="L122" s="28">
        <f aca="true" t="shared" si="5" ref="L122:L135">K$121/K122*100</f>
        <v>74.13793103448276</v>
      </c>
      <c r="M122" s="8">
        <v>74.13793103448276</v>
      </c>
    </row>
    <row r="123" spans="1:13" ht="15">
      <c r="A123" s="9">
        <v>3</v>
      </c>
      <c r="B123" s="10" t="s">
        <v>0</v>
      </c>
      <c r="C123" s="14">
        <v>2007</v>
      </c>
      <c r="D123" s="6">
        <v>28</v>
      </c>
      <c r="E123" s="6"/>
      <c r="F123" s="6"/>
      <c r="G123" s="6"/>
      <c r="H123" s="6"/>
      <c r="I123" s="6"/>
      <c r="J123" s="7"/>
      <c r="K123" s="42">
        <v>0.0013541666666666667</v>
      </c>
      <c r="L123" s="28">
        <f t="shared" si="5"/>
        <v>73.50427350427351</v>
      </c>
      <c r="M123" s="8">
        <v>73.50427350427351</v>
      </c>
    </row>
    <row r="124" spans="1:13" ht="15">
      <c r="A124" s="9">
        <v>4</v>
      </c>
      <c r="B124" s="18" t="s">
        <v>258</v>
      </c>
      <c r="C124" s="14">
        <v>2006</v>
      </c>
      <c r="D124" s="6" t="s">
        <v>8</v>
      </c>
      <c r="E124" s="6"/>
      <c r="F124" s="6"/>
      <c r="G124" s="6"/>
      <c r="H124" s="6"/>
      <c r="I124" s="6"/>
      <c r="J124" s="7"/>
      <c r="K124" s="42">
        <v>0.001365740740740741</v>
      </c>
      <c r="L124" s="28">
        <f t="shared" si="5"/>
        <v>72.88135593220339</v>
      </c>
      <c r="M124" s="8">
        <v>72.88135593220339</v>
      </c>
    </row>
    <row r="125" spans="1:13" ht="15">
      <c r="A125" s="9">
        <v>5</v>
      </c>
      <c r="B125" s="32" t="s">
        <v>32</v>
      </c>
      <c r="C125" s="14">
        <v>2007</v>
      </c>
      <c r="D125" s="6">
        <v>19</v>
      </c>
      <c r="E125" s="17"/>
      <c r="F125" s="6"/>
      <c r="G125" s="6"/>
      <c r="H125" s="6"/>
      <c r="I125" s="6"/>
      <c r="J125" s="7"/>
      <c r="K125" s="42">
        <v>0.0015393518518518519</v>
      </c>
      <c r="L125" s="28">
        <f t="shared" si="5"/>
        <v>64.66165413533835</v>
      </c>
      <c r="M125" s="8">
        <v>64.66165413533835</v>
      </c>
    </row>
    <row r="126" spans="1:13" ht="15">
      <c r="A126" s="9">
        <v>6</v>
      </c>
      <c r="B126" s="18" t="s">
        <v>172</v>
      </c>
      <c r="C126" s="14">
        <v>2006</v>
      </c>
      <c r="D126" s="6" t="s">
        <v>8</v>
      </c>
      <c r="E126" s="6"/>
      <c r="F126" s="6"/>
      <c r="G126" s="6"/>
      <c r="H126" s="6"/>
      <c r="I126" s="6"/>
      <c r="J126" s="7"/>
      <c r="K126" s="42">
        <v>0.0016087962962962963</v>
      </c>
      <c r="L126" s="28">
        <f t="shared" si="5"/>
        <v>61.87050359712231</v>
      </c>
      <c r="M126" s="8">
        <v>61.87050359712231</v>
      </c>
    </row>
    <row r="127" spans="1:13" ht="15">
      <c r="A127" s="9">
        <v>7</v>
      </c>
      <c r="B127" s="18" t="s">
        <v>257</v>
      </c>
      <c r="C127" s="14">
        <v>2006</v>
      </c>
      <c r="D127" s="6" t="s">
        <v>8</v>
      </c>
      <c r="E127" s="6"/>
      <c r="F127" s="6"/>
      <c r="G127" s="6"/>
      <c r="H127" s="6"/>
      <c r="I127" s="6"/>
      <c r="J127" s="7"/>
      <c r="K127" s="46">
        <v>0.0019560185185185184</v>
      </c>
      <c r="L127" s="28">
        <f t="shared" si="5"/>
        <v>50.887573964497044</v>
      </c>
      <c r="M127" s="8">
        <v>50.887573964497044</v>
      </c>
    </row>
    <row r="128" spans="1:13" ht="15">
      <c r="A128" s="9">
        <v>8</v>
      </c>
      <c r="B128" s="34" t="s">
        <v>178</v>
      </c>
      <c r="C128" s="35">
        <v>2006</v>
      </c>
      <c r="D128" s="35">
        <v>26</v>
      </c>
      <c r="E128" s="6"/>
      <c r="F128" s="6"/>
      <c r="G128" s="6"/>
      <c r="H128" s="6"/>
      <c r="I128" s="6"/>
      <c r="J128" s="7"/>
      <c r="K128" s="42">
        <v>0.0021180555555555553</v>
      </c>
      <c r="L128" s="28">
        <f t="shared" si="5"/>
        <v>46.99453551912569</v>
      </c>
      <c r="M128" s="8">
        <v>46.99453551912569</v>
      </c>
    </row>
    <row r="129" spans="1:13" ht="15">
      <c r="A129" s="9">
        <v>8</v>
      </c>
      <c r="B129" s="10" t="s">
        <v>154</v>
      </c>
      <c r="C129" s="14">
        <v>2006</v>
      </c>
      <c r="D129" s="6" t="s">
        <v>8</v>
      </c>
      <c r="E129" s="6"/>
      <c r="F129" s="6"/>
      <c r="G129" s="6"/>
      <c r="H129" s="6"/>
      <c r="I129" s="6"/>
      <c r="J129" s="7"/>
      <c r="K129" s="42">
        <v>0.0021180555555555553</v>
      </c>
      <c r="L129" s="28">
        <f t="shared" si="5"/>
        <v>46.99453551912569</v>
      </c>
      <c r="M129" s="8">
        <v>46.99453551912569</v>
      </c>
    </row>
    <row r="130" spans="1:13" ht="15">
      <c r="A130" s="9">
        <v>10</v>
      </c>
      <c r="B130" s="18" t="s">
        <v>260</v>
      </c>
      <c r="C130" s="14">
        <v>2007</v>
      </c>
      <c r="D130" s="6" t="s">
        <v>8</v>
      </c>
      <c r="E130" s="6"/>
      <c r="F130" s="6"/>
      <c r="G130" s="6"/>
      <c r="H130" s="6"/>
      <c r="I130" s="6"/>
      <c r="J130" s="7"/>
      <c r="K130" s="42">
        <v>0.0021412037037037038</v>
      </c>
      <c r="L130" s="28">
        <f t="shared" si="5"/>
        <v>46.48648648648649</v>
      </c>
      <c r="M130" s="8">
        <v>46.48648648648649</v>
      </c>
    </row>
    <row r="131" spans="1:13" ht="15">
      <c r="A131" s="9">
        <v>11</v>
      </c>
      <c r="B131" s="34" t="s">
        <v>177</v>
      </c>
      <c r="C131" s="35">
        <v>2006</v>
      </c>
      <c r="D131" s="35">
        <v>19</v>
      </c>
      <c r="E131" s="6"/>
      <c r="F131" s="6"/>
      <c r="G131" s="6"/>
      <c r="H131" s="6"/>
      <c r="I131" s="6"/>
      <c r="J131" s="7"/>
      <c r="K131" s="42">
        <v>0.0022337962962962967</v>
      </c>
      <c r="L131" s="28">
        <f t="shared" si="5"/>
        <v>44.559585492227974</v>
      </c>
      <c r="M131" s="8">
        <v>44.559585492227974</v>
      </c>
    </row>
    <row r="132" spans="1:13" ht="15">
      <c r="A132" s="9">
        <v>12</v>
      </c>
      <c r="B132" s="34" t="s">
        <v>254</v>
      </c>
      <c r="C132" s="35">
        <v>2007</v>
      </c>
      <c r="D132" s="35">
        <v>18</v>
      </c>
      <c r="E132" s="20"/>
      <c r="F132" s="20"/>
      <c r="G132" s="20"/>
      <c r="H132" s="20"/>
      <c r="I132" s="20"/>
      <c r="J132" s="19"/>
      <c r="K132" s="42">
        <v>0.0022685185185185182</v>
      </c>
      <c r="L132" s="28">
        <f t="shared" si="5"/>
        <v>43.87755102040817</v>
      </c>
      <c r="M132" s="8">
        <v>43.87755102040817</v>
      </c>
    </row>
    <row r="133" spans="1:13" ht="15">
      <c r="A133" s="9">
        <v>13</v>
      </c>
      <c r="B133" s="10" t="s">
        <v>125</v>
      </c>
      <c r="C133" s="14">
        <v>2006</v>
      </c>
      <c r="D133" s="6">
        <v>2</v>
      </c>
      <c r="E133" s="17"/>
      <c r="F133" s="6"/>
      <c r="G133" s="6"/>
      <c r="H133" s="6"/>
      <c r="I133" s="6"/>
      <c r="J133" s="7"/>
      <c r="K133" s="42">
        <v>0.0026504629629629625</v>
      </c>
      <c r="L133" s="28">
        <f t="shared" si="5"/>
        <v>37.554585152838435</v>
      </c>
      <c r="M133" s="8">
        <v>37.554585152838435</v>
      </c>
    </row>
    <row r="134" spans="1:13" ht="15">
      <c r="A134" s="9">
        <v>14</v>
      </c>
      <c r="B134" s="34" t="s">
        <v>256</v>
      </c>
      <c r="C134" s="35">
        <v>2007</v>
      </c>
      <c r="D134" s="35">
        <v>18</v>
      </c>
      <c r="E134" s="6"/>
      <c r="F134" s="6"/>
      <c r="G134" s="6"/>
      <c r="H134" s="6"/>
      <c r="I134" s="6"/>
      <c r="J134" s="7"/>
      <c r="K134" s="42">
        <v>0.0031712962962962958</v>
      </c>
      <c r="L134" s="28">
        <f t="shared" si="5"/>
        <v>31.386861313868618</v>
      </c>
      <c r="M134" s="8">
        <v>31.386861313868618</v>
      </c>
    </row>
    <row r="135" spans="1:13" ht="15">
      <c r="A135" s="9">
        <v>15</v>
      </c>
      <c r="B135" s="34" t="s">
        <v>180</v>
      </c>
      <c r="C135" s="35">
        <v>2006</v>
      </c>
      <c r="D135" s="35">
        <v>18</v>
      </c>
      <c r="E135" s="20"/>
      <c r="F135" s="20"/>
      <c r="G135" s="20"/>
      <c r="H135" s="20"/>
      <c r="I135" s="20"/>
      <c r="J135" s="19"/>
      <c r="K135" s="42">
        <v>0.0032291666666666666</v>
      </c>
      <c r="L135" s="28">
        <f t="shared" si="5"/>
        <v>30.824372759856633</v>
      </c>
      <c r="M135" s="8">
        <v>30.824372759856633</v>
      </c>
    </row>
    <row r="136" spans="1:13" ht="15">
      <c r="A136" s="9"/>
      <c r="B136" s="34" t="s">
        <v>181</v>
      </c>
      <c r="C136" s="35">
        <v>2007</v>
      </c>
      <c r="D136" s="35">
        <v>18</v>
      </c>
      <c r="E136" s="6"/>
      <c r="F136" s="6"/>
      <c r="G136" s="6"/>
      <c r="H136" s="6"/>
      <c r="I136" s="6"/>
      <c r="J136" s="7"/>
      <c r="K136" s="47" t="s">
        <v>255</v>
      </c>
      <c r="L136" s="28"/>
      <c r="M136" s="8"/>
    </row>
    <row r="137" spans="1:13" ht="15">
      <c r="A137" s="9"/>
      <c r="B137" s="34"/>
      <c r="C137" s="35"/>
      <c r="D137" s="35"/>
      <c r="E137" s="20"/>
      <c r="F137" s="20"/>
      <c r="G137" s="20"/>
      <c r="H137" s="20"/>
      <c r="I137" s="20"/>
      <c r="J137" s="19"/>
      <c r="K137" s="42"/>
      <c r="L137" s="28"/>
      <c r="M137" s="8"/>
    </row>
    <row r="138" spans="1:13" ht="15.75">
      <c r="A138" s="9"/>
      <c r="B138" s="49" t="s">
        <v>267</v>
      </c>
      <c r="C138" s="35"/>
      <c r="D138" s="35"/>
      <c r="E138" s="20"/>
      <c r="F138" s="20"/>
      <c r="G138" s="20"/>
      <c r="H138" s="20"/>
      <c r="I138" s="20"/>
      <c r="J138" s="19"/>
      <c r="K138" s="42"/>
      <c r="L138" s="28"/>
      <c r="M138" s="8"/>
    </row>
    <row r="139" spans="1:13" ht="15">
      <c r="A139" s="9">
        <v>1</v>
      </c>
      <c r="B139" s="10" t="s">
        <v>33</v>
      </c>
      <c r="C139" s="14">
        <v>2005</v>
      </c>
      <c r="D139" s="6">
        <v>29</v>
      </c>
      <c r="E139" s="6"/>
      <c r="F139" s="6"/>
      <c r="G139" s="6"/>
      <c r="H139" s="6"/>
      <c r="I139" s="6"/>
      <c r="J139" s="7"/>
      <c r="K139" s="42">
        <v>0.0011574074074074073</v>
      </c>
      <c r="L139" s="28">
        <f>K$139/K139*100</f>
        <v>100</v>
      </c>
      <c r="M139" s="8">
        <v>100</v>
      </c>
    </row>
    <row r="140" spans="1:13" ht="15">
      <c r="A140" s="9">
        <v>2</v>
      </c>
      <c r="B140" s="10" t="s">
        <v>1</v>
      </c>
      <c r="C140" s="14">
        <v>2004</v>
      </c>
      <c r="D140" s="6">
        <v>28</v>
      </c>
      <c r="E140" s="6"/>
      <c r="F140" s="6"/>
      <c r="G140" s="6"/>
      <c r="H140" s="6"/>
      <c r="I140" s="6"/>
      <c r="J140" s="7"/>
      <c r="K140" s="42">
        <v>0.0011689814814814816</v>
      </c>
      <c r="L140" s="28">
        <f aca="true" t="shared" si="6" ref="L140:L149">K$139/K140*100</f>
        <v>99.009900990099</v>
      </c>
      <c r="M140" s="8">
        <v>99.009900990099</v>
      </c>
    </row>
    <row r="141" spans="1:13" ht="15">
      <c r="A141" s="9">
        <v>3</v>
      </c>
      <c r="B141" s="10" t="s">
        <v>29</v>
      </c>
      <c r="C141" s="11">
        <v>2004</v>
      </c>
      <c r="D141" s="6">
        <v>29</v>
      </c>
      <c r="E141" s="6"/>
      <c r="F141" s="6"/>
      <c r="G141" s="6"/>
      <c r="H141" s="6"/>
      <c r="I141" s="6"/>
      <c r="J141" s="7"/>
      <c r="K141" s="46">
        <v>0.0013194444444444443</v>
      </c>
      <c r="L141" s="28">
        <f t="shared" si="6"/>
        <v>87.71929824561404</v>
      </c>
      <c r="M141" s="8">
        <v>87.71929824561404</v>
      </c>
    </row>
    <row r="142" spans="1:13" ht="15">
      <c r="A142" s="9">
        <v>4</v>
      </c>
      <c r="B142" s="10" t="s">
        <v>16</v>
      </c>
      <c r="C142" s="14">
        <v>2004</v>
      </c>
      <c r="D142" s="6">
        <v>24</v>
      </c>
      <c r="E142" s="6"/>
      <c r="F142" s="6"/>
      <c r="G142" s="6"/>
      <c r="H142" s="6"/>
      <c r="I142" s="6"/>
      <c r="J142" s="7"/>
      <c r="K142" s="42">
        <v>0.001388888888888889</v>
      </c>
      <c r="L142" s="28">
        <f t="shared" si="6"/>
        <v>83.33333333333333</v>
      </c>
      <c r="M142" s="8">
        <v>83.33333333333333</v>
      </c>
    </row>
    <row r="143" spans="1:13" ht="15">
      <c r="A143" s="9">
        <v>5</v>
      </c>
      <c r="B143" s="10" t="s">
        <v>28</v>
      </c>
      <c r="C143" s="11">
        <v>2004</v>
      </c>
      <c r="D143" s="6">
        <v>29</v>
      </c>
      <c r="E143" s="6"/>
      <c r="F143" s="6"/>
      <c r="G143" s="6"/>
      <c r="H143" s="6"/>
      <c r="I143" s="6"/>
      <c r="J143" s="7"/>
      <c r="K143" s="42">
        <v>0.0015162037037037036</v>
      </c>
      <c r="L143" s="28">
        <f t="shared" si="6"/>
        <v>76.33587786259541</v>
      </c>
      <c r="M143" s="8">
        <v>76.33587786259541</v>
      </c>
    </row>
    <row r="144" spans="1:13" ht="15">
      <c r="A144" s="9">
        <v>6</v>
      </c>
      <c r="B144" s="10" t="s">
        <v>7</v>
      </c>
      <c r="C144" s="14">
        <v>2004</v>
      </c>
      <c r="D144" s="6" t="s">
        <v>8</v>
      </c>
      <c r="E144" s="6"/>
      <c r="F144" s="6"/>
      <c r="G144" s="6"/>
      <c r="H144" s="6"/>
      <c r="I144" s="6"/>
      <c r="J144" s="7"/>
      <c r="K144" s="42">
        <v>0.0017013888888888892</v>
      </c>
      <c r="L144" s="28">
        <f t="shared" si="6"/>
        <v>68.02721088435374</v>
      </c>
      <c r="M144" s="8">
        <v>68.02721088435374</v>
      </c>
    </row>
    <row r="145" spans="1:13" ht="15">
      <c r="A145" s="9">
        <v>7</v>
      </c>
      <c r="B145" s="10" t="s">
        <v>94</v>
      </c>
      <c r="C145" s="14">
        <v>2004</v>
      </c>
      <c r="D145" s="6">
        <v>2</v>
      </c>
      <c r="E145" s="6"/>
      <c r="F145" s="6"/>
      <c r="G145" s="6"/>
      <c r="H145" s="6"/>
      <c r="I145" s="6"/>
      <c r="J145" s="7"/>
      <c r="K145" s="42">
        <v>0.0018171296296296297</v>
      </c>
      <c r="L145" s="28">
        <f t="shared" si="6"/>
        <v>63.69426751592356</v>
      </c>
      <c r="M145" s="8">
        <v>63.69426751592356</v>
      </c>
    </row>
    <row r="146" spans="1:13" ht="15">
      <c r="A146" s="9">
        <v>8</v>
      </c>
      <c r="B146" s="37" t="s">
        <v>259</v>
      </c>
      <c r="C146" s="14">
        <v>2005</v>
      </c>
      <c r="D146" s="6" t="s">
        <v>8</v>
      </c>
      <c r="E146" s="6"/>
      <c r="F146" s="6"/>
      <c r="G146" s="6"/>
      <c r="H146" s="6"/>
      <c r="I146" s="6"/>
      <c r="J146" s="7"/>
      <c r="K146" s="42">
        <v>0.0018287037037037037</v>
      </c>
      <c r="L146" s="28">
        <f t="shared" si="6"/>
        <v>63.291139240506325</v>
      </c>
      <c r="M146" s="8">
        <v>63.291139240506325</v>
      </c>
    </row>
    <row r="147" spans="1:13" ht="15">
      <c r="A147" s="9">
        <v>9</v>
      </c>
      <c r="B147" s="34" t="s">
        <v>175</v>
      </c>
      <c r="C147" s="35">
        <v>2004</v>
      </c>
      <c r="D147" s="35">
        <v>15</v>
      </c>
      <c r="E147" s="6"/>
      <c r="F147" s="6"/>
      <c r="G147" s="6"/>
      <c r="H147" s="6"/>
      <c r="I147" s="6"/>
      <c r="J147" s="7"/>
      <c r="K147" s="42">
        <v>0.0022453703703703702</v>
      </c>
      <c r="L147" s="28">
        <f t="shared" si="6"/>
        <v>51.54639175257733</v>
      </c>
      <c r="M147" s="8">
        <v>51.54639175257733</v>
      </c>
    </row>
    <row r="148" spans="1:13" ht="15">
      <c r="A148" s="9">
        <v>10</v>
      </c>
      <c r="B148" s="10" t="s">
        <v>95</v>
      </c>
      <c r="C148" s="14">
        <v>2004</v>
      </c>
      <c r="D148" s="6">
        <v>2</v>
      </c>
      <c r="E148" s="6"/>
      <c r="F148" s="6"/>
      <c r="G148" s="6"/>
      <c r="H148" s="6"/>
      <c r="I148" s="6"/>
      <c r="J148" s="7"/>
      <c r="K148" s="42">
        <v>0.002361111111111111</v>
      </c>
      <c r="L148" s="28">
        <f t="shared" si="6"/>
        <v>49.01960784313725</v>
      </c>
      <c r="M148" s="8">
        <v>49.01960784313725</v>
      </c>
    </row>
    <row r="149" spans="1:13" ht="15">
      <c r="A149" s="9">
        <v>11</v>
      </c>
      <c r="B149" s="34" t="s">
        <v>174</v>
      </c>
      <c r="C149" s="35">
        <v>2004</v>
      </c>
      <c r="D149" s="35">
        <v>15</v>
      </c>
      <c r="E149" s="6"/>
      <c r="F149" s="6"/>
      <c r="G149" s="6"/>
      <c r="H149" s="6"/>
      <c r="I149" s="6"/>
      <c r="J149" s="7"/>
      <c r="K149" s="42">
        <v>0.002511574074074074</v>
      </c>
      <c r="L149" s="28">
        <f t="shared" si="6"/>
        <v>46.08294930875576</v>
      </c>
      <c r="M149" s="8">
        <v>46.08294930875576</v>
      </c>
    </row>
    <row r="150" spans="1:13" ht="15">
      <c r="A150" s="9"/>
      <c r="B150" s="34" t="s">
        <v>182</v>
      </c>
      <c r="C150" s="35">
        <v>2005</v>
      </c>
      <c r="D150" s="35">
        <v>29</v>
      </c>
      <c r="E150" s="6"/>
      <c r="F150" s="6"/>
      <c r="G150" s="6"/>
      <c r="H150" s="6"/>
      <c r="I150" s="6">
        <v>1</v>
      </c>
      <c r="J150" s="7"/>
      <c r="K150" s="47" t="s">
        <v>255</v>
      </c>
      <c r="L150" s="28"/>
      <c r="M150" s="8"/>
    </row>
    <row r="151" spans="1:13" ht="15">
      <c r="A151" s="9"/>
      <c r="B151" s="34"/>
      <c r="C151" s="35"/>
      <c r="D151" s="35"/>
      <c r="E151" s="6"/>
      <c r="F151" s="6"/>
      <c r="G151" s="6"/>
      <c r="H151" s="6"/>
      <c r="I151" s="6"/>
      <c r="J151" s="7"/>
      <c r="K151" s="42"/>
      <c r="L151" s="28"/>
      <c r="M151" s="8"/>
    </row>
    <row r="152" spans="1:13" ht="15.75">
      <c r="A152" s="9"/>
      <c r="B152" s="45" t="s">
        <v>268</v>
      </c>
      <c r="C152" s="35"/>
      <c r="D152" s="35"/>
      <c r="E152" s="6"/>
      <c r="F152" s="6"/>
      <c r="G152" s="6"/>
      <c r="H152" s="6"/>
      <c r="I152" s="6"/>
      <c r="J152" s="7"/>
      <c r="K152" s="42"/>
      <c r="L152" s="28"/>
      <c r="M152" s="8"/>
    </row>
    <row r="153" spans="1:13" ht="15">
      <c r="A153" s="9">
        <v>1</v>
      </c>
      <c r="B153" s="10" t="s">
        <v>2</v>
      </c>
      <c r="C153" s="14">
        <v>2002</v>
      </c>
      <c r="D153" s="6">
        <v>11</v>
      </c>
      <c r="E153" s="17"/>
      <c r="F153" s="6"/>
      <c r="G153" s="6"/>
      <c r="H153" s="6"/>
      <c r="I153" s="6"/>
      <c r="J153" s="7"/>
      <c r="K153" s="42">
        <v>0.0009837962962962964</v>
      </c>
      <c r="L153" s="28">
        <f>K$153/K153*100</f>
        <v>100</v>
      </c>
      <c r="M153" s="8">
        <v>100</v>
      </c>
    </row>
    <row r="154" spans="1:13" ht="15">
      <c r="A154" s="9">
        <v>2</v>
      </c>
      <c r="B154" s="18" t="s">
        <v>66</v>
      </c>
      <c r="C154" s="14">
        <v>2002</v>
      </c>
      <c r="D154" s="6">
        <v>11</v>
      </c>
      <c r="E154" s="6"/>
      <c r="F154" s="6"/>
      <c r="G154" s="6"/>
      <c r="H154" s="6"/>
      <c r="I154" s="6"/>
      <c r="J154" s="7"/>
      <c r="K154" s="42">
        <v>0.0010185185185185186</v>
      </c>
      <c r="L154" s="28">
        <f>K$153/K154*100</f>
        <v>96.5909090909091</v>
      </c>
      <c r="M154" s="8">
        <v>96.5909090909091</v>
      </c>
    </row>
    <row r="155" spans="1:13" ht="15">
      <c r="A155" s="9">
        <v>3</v>
      </c>
      <c r="B155" s="10" t="s">
        <v>93</v>
      </c>
      <c r="C155" s="14">
        <v>2003</v>
      </c>
      <c r="D155" s="6">
        <v>2</v>
      </c>
      <c r="E155" s="6"/>
      <c r="F155" s="6"/>
      <c r="G155" s="6"/>
      <c r="H155" s="6"/>
      <c r="I155" s="6"/>
      <c r="J155" s="7"/>
      <c r="K155" s="42">
        <v>0.0017708333333333332</v>
      </c>
      <c r="L155" s="28">
        <f>K$153/K155*100</f>
        <v>55.55555555555557</v>
      </c>
      <c r="M155" s="8">
        <v>55.55555555555557</v>
      </c>
    </row>
    <row r="156" spans="1:13" ht="15">
      <c r="A156" s="9">
        <v>4</v>
      </c>
      <c r="B156" s="10" t="s">
        <v>126</v>
      </c>
      <c r="C156" s="14">
        <v>2002</v>
      </c>
      <c r="D156" s="6">
        <v>2</v>
      </c>
      <c r="E156" s="6"/>
      <c r="F156" s="6"/>
      <c r="G156" s="6"/>
      <c r="H156" s="6"/>
      <c r="I156" s="6"/>
      <c r="J156" s="7"/>
      <c r="K156" s="42">
        <v>0.002013888888888889</v>
      </c>
      <c r="L156" s="28">
        <f>K$153/K156*100</f>
        <v>48.850574712643684</v>
      </c>
      <c r="M156" s="8">
        <v>48.850574712643684</v>
      </c>
    </row>
    <row r="157" spans="1:13" ht="15">
      <c r="A157" s="9">
        <v>5</v>
      </c>
      <c r="B157" s="34" t="s">
        <v>179</v>
      </c>
      <c r="C157" s="35">
        <v>2003</v>
      </c>
      <c r="D157" s="35">
        <v>18</v>
      </c>
      <c r="E157" s="20"/>
      <c r="F157" s="20"/>
      <c r="G157" s="20"/>
      <c r="H157" s="20"/>
      <c r="I157" s="20"/>
      <c r="J157" s="19"/>
      <c r="K157" s="42">
        <v>0.0020486111111111113</v>
      </c>
      <c r="L157" s="28">
        <f>K$153/K157*100</f>
        <v>48.0225988700565</v>
      </c>
      <c r="M157" s="8">
        <v>48.0225988700565</v>
      </c>
    </row>
  </sheetData>
  <sheetProtection/>
  <mergeCells count="6">
    <mergeCell ref="A5:M5"/>
    <mergeCell ref="A6:M6"/>
    <mergeCell ref="A1:M1"/>
    <mergeCell ref="A2:M2"/>
    <mergeCell ref="A3:M3"/>
    <mergeCell ref="A4:M4"/>
  </mergeCells>
  <printOptions/>
  <pageMargins left="0.4330708661417323" right="0.2362204724409449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="85" zoomScaleNormal="85" zoomScalePageLayoutView="0" workbookViewId="0" topLeftCell="A64">
      <selection activeCell="R102" sqref="R102"/>
    </sheetView>
  </sheetViews>
  <sheetFormatPr defaultColWidth="9.00390625" defaultRowHeight="12.75"/>
  <cols>
    <col min="1" max="1" width="6.625" style="2" customWidth="1"/>
    <col min="2" max="2" width="29.375" style="2" bestFit="1" customWidth="1"/>
    <col min="3" max="3" width="11.625" style="4" bestFit="1" customWidth="1"/>
    <col min="4" max="4" width="8.375" style="4" bestFit="1" customWidth="1"/>
    <col min="5" max="8" width="3.25390625" style="4" customWidth="1"/>
    <col min="9" max="9" width="0.37109375" style="4" customWidth="1"/>
    <col min="10" max="10" width="12.875" style="4" customWidth="1"/>
    <col min="11" max="11" width="0.6171875" style="5" customWidth="1"/>
    <col min="12" max="12" width="8.625" style="5" bestFit="1" customWidth="1"/>
    <col min="13" max="13" width="1.75390625" style="2" customWidth="1"/>
    <col min="14" max="16384" width="9.125" style="2" customWidth="1"/>
  </cols>
  <sheetData>
    <row r="1" spans="1:12" ht="13.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4" customHeigh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" customHeight="1">
      <c r="A3" s="58" t="s">
        <v>129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1" customFormat="1" ht="35.25" customHeight="1">
      <c r="A4" s="60" t="s">
        <v>166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1" customFormat="1" ht="15.75">
      <c r="A5" s="56" t="s">
        <v>285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2" ht="15.75">
      <c r="A6" s="56" t="s">
        <v>46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1" ht="15">
      <c r="A7" s="2" t="s">
        <v>167</v>
      </c>
      <c r="B7" s="3"/>
      <c r="K7" s="5" t="s">
        <v>44</v>
      </c>
    </row>
    <row r="8" spans="1:12" ht="15">
      <c r="A8" s="24" t="s">
        <v>34</v>
      </c>
      <c r="B8" s="25" t="s">
        <v>23</v>
      </c>
      <c r="C8" s="24" t="s">
        <v>36</v>
      </c>
      <c r="D8" s="24" t="s">
        <v>24</v>
      </c>
      <c r="E8" s="24" t="s">
        <v>39</v>
      </c>
      <c r="F8" s="24" t="s">
        <v>40</v>
      </c>
      <c r="G8" s="24" t="s">
        <v>41</v>
      </c>
      <c r="H8" s="24" t="s">
        <v>42</v>
      </c>
      <c r="I8" s="24"/>
      <c r="J8" s="24" t="s">
        <v>27</v>
      </c>
      <c r="K8" s="26" t="s">
        <v>45</v>
      </c>
      <c r="L8" s="26" t="s">
        <v>45</v>
      </c>
    </row>
    <row r="9" spans="1:12" ht="15.75">
      <c r="A9" s="24"/>
      <c r="B9" s="44" t="s">
        <v>264</v>
      </c>
      <c r="C9" s="24"/>
      <c r="D9" s="24"/>
      <c r="E9" s="24"/>
      <c r="F9" s="24"/>
      <c r="G9" s="24"/>
      <c r="H9" s="24"/>
      <c r="I9" s="24"/>
      <c r="J9" s="24"/>
      <c r="K9" s="26"/>
      <c r="L9" s="26"/>
    </row>
    <row r="10" spans="1:12" ht="15">
      <c r="A10" s="6">
        <v>1</v>
      </c>
      <c r="B10" s="50" t="s">
        <v>68</v>
      </c>
      <c r="C10" s="51">
        <v>2006</v>
      </c>
      <c r="D10" s="35">
        <v>5</v>
      </c>
      <c r="E10" s="6"/>
      <c r="F10" s="6"/>
      <c r="G10" s="6"/>
      <c r="H10" s="6"/>
      <c r="I10" s="6"/>
      <c r="J10" s="52">
        <v>0.0008333333333333334</v>
      </c>
      <c r="K10" s="28">
        <f>J$10/J10*100</f>
        <v>100</v>
      </c>
      <c r="L10" s="8">
        <v>100</v>
      </c>
    </row>
    <row r="11" spans="1:12" ht="15">
      <c r="A11" s="6">
        <v>2</v>
      </c>
      <c r="B11" s="50" t="s">
        <v>37</v>
      </c>
      <c r="C11" s="51">
        <v>2007</v>
      </c>
      <c r="D11" s="6">
        <v>19</v>
      </c>
      <c r="E11" s="6"/>
      <c r="F11" s="6"/>
      <c r="G11" s="6"/>
      <c r="H11" s="6"/>
      <c r="I11" s="6"/>
      <c r="J11" s="52">
        <v>0.0009259259259259259</v>
      </c>
      <c r="K11" s="28">
        <f aca="true" t="shared" si="0" ref="K11:K24">J$10/J11*100</f>
        <v>90.00000000000001</v>
      </c>
      <c r="L11" s="8">
        <v>90.00000000000001</v>
      </c>
    </row>
    <row r="12" spans="1:12" ht="15">
      <c r="A12" s="6">
        <v>3</v>
      </c>
      <c r="B12" s="50" t="s">
        <v>69</v>
      </c>
      <c r="C12" s="51">
        <v>2006</v>
      </c>
      <c r="D12" s="6">
        <v>5</v>
      </c>
      <c r="E12" s="6"/>
      <c r="F12" s="6"/>
      <c r="G12" s="6"/>
      <c r="H12" s="6"/>
      <c r="I12" s="6"/>
      <c r="J12" s="52">
        <v>0.0009722222222222221</v>
      </c>
      <c r="K12" s="28">
        <f t="shared" si="0"/>
        <v>85.71428571428574</v>
      </c>
      <c r="L12" s="8">
        <v>85.71428571428574</v>
      </c>
    </row>
    <row r="13" spans="1:12" ht="15">
      <c r="A13" s="6">
        <v>4</v>
      </c>
      <c r="B13" s="50" t="s">
        <v>269</v>
      </c>
      <c r="C13" s="51">
        <v>2007</v>
      </c>
      <c r="D13" s="6">
        <v>5</v>
      </c>
      <c r="E13" s="6"/>
      <c r="F13" s="6"/>
      <c r="G13" s="6"/>
      <c r="H13" s="6"/>
      <c r="I13" s="6"/>
      <c r="J13" s="52">
        <v>0.0009953703703703704</v>
      </c>
      <c r="K13" s="28">
        <f t="shared" si="0"/>
        <v>83.72093023255815</v>
      </c>
      <c r="L13" s="8">
        <v>83.72093023255815</v>
      </c>
    </row>
    <row r="14" spans="1:12" ht="15">
      <c r="A14" s="6">
        <v>5</v>
      </c>
      <c r="B14" s="50" t="s">
        <v>220</v>
      </c>
      <c r="C14" s="51">
        <v>2007</v>
      </c>
      <c r="D14" s="6">
        <v>29</v>
      </c>
      <c r="E14" s="7"/>
      <c r="F14" s="6"/>
      <c r="G14" s="6"/>
      <c r="H14" s="6"/>
      <c r="I14" s="6"/>
      <c r="J14" s="52">
        <v>0.00125</v>
      </c>
      <c r="K14" s="28">
        <f t="shared" si="0"/>
        <v>66.66666666666667</v>
      </c>
      <c r="L14" s="8">
        <v>66.66666666666667</v>
      </c>
    </row>
    <row r="15" spans="1:12" ht="15">
      <c r="A15" s="6">
        <v>6</v>
      </c>
      <c r="B15" s="50" t="s">
        <v>35</v>
      </c>
      <c r="C15" s="51">
        <v>2007</v>
      </c>
      <c r="D15" s="6">
        <v>29</v>
      </c>
      <c r="E15" s="7"/>
      <c r="F15" s="6"/>
      <c r="G15" s="6"/>
      <c r="H15" s="6"/>
      <c r="I15" s="6"/>
      <c r="J15" s="52">
        <v>0.0013541666666666667</v>
      </c>
      <c r="K15" s="28">
        <f t="shared" si="0"/>
        <v>61.53846153846154</v>
      </c>
      <c r="L15" s="8">
        <v>61.53846153846154</v>
      </c>
    </row>
    <row r="16" spans="1:12" ht="15">
      <c r="A16" s="6">
        <v>7</v>
      </c>
      <c r="B16" s="50" t="s">
        <v>240</v>
      </c>
      <c r="C16" s="51">
        <v>2008</v>
      </c>
      <c r="D16" s="35">
        <v>29</v>
      </c>
      <c r="E16" s="6"/>
      <c r="F16" s="6"/>
      <c r="G16" s="6"/>
      <c r="H16" s="6"/>
      <c r="I16" s="6"/>
      <c r="J16" s="52">
        <v>0.0015393518518518519</v>
      </c>
      <c r="K16" s="28">
        <f t="shared" si="0"/>
        <v>54.13533834586467</v>
      </c>
      <c r="L16" s="8">
        <v>54.13533834586467</v>
      </c>
    </row>
    <row r="17" spans="1:12" ht="15">
      <c r="A17" s="6">
        <v>8</v>
      </c>
      <c r="B17" s="50" t="s">
        <v>219</v>
      </c>
      <c r="C17" s="51">
        <v>2008</v>
      </c>
      <c r="D17" s="6">
        <v>29</v>
      </c>
      <c r="E17" s="6"/>
      <c r="F17" s="6"/>
      <c r="G17" s="6"/>
      <c r="H17" s="6"/>
      <c r="I17" s="6"/>
      <c r="J17" s="52">
        <v>0.0016087962962962963</v>
      </c>
      <c r="K17" s="28">
        <f t="shared" si="0"/>
        <v>51.798561151079134</v>
      </c>
      <c r="L17" s="8">
        <v>51.798561151079134</v>
      </c>
    </row>
    <row r="18" spans="1:12" ht="15">
      <c r="A18" s="6">
        <v>9</v>
      </c>
      <c r="B18" s="50" t="s">
        <v>242</v>
      </c>
      <c r="C18" s="51">
        <v>2008</v>
      </c>
      <c r="D18" s="6">
        <v>15</v>
      </c>
      <c r="E18" s="6"/>
      <c r="F18" s="6"/>
      <c r="G18" s="6"/>
      <c r="H18" s="6"/>
      <c r="I18" s="6"/>
      <c r="J18" s="52">
        <v>0.0017939814814814815</v>
      </c>
      <c r="K18" s="28">
        <f t="shared" si="0"/>
        <v>46.45161290322581</v>
      </c>
      <c r="L18" s="8">
        <v>46.45161290322581</v>
      </c>
    </row>
    <row r="19" spans="1:12" ht="15">
      <c r="A19" s="6">
        <v>10</v>
      </c>
      <c r="B19" s="50" t="s">
        <v>243</v>
      </c>
      <c r="C19" s="51">
        <v>2008</v>
      </c>
      <c r="D19" s="6">
        <v>15</v>
      </c>
      <c r="E19" s="6"/>
      <c r="F19" s="6"/>
      <c r="G19" s="6"/>
      <c r="H19" s="6"/>
      <c r="I19" s="6"/>
      <c r="J19" s="52">
        <v>0.0021527777777777778</v>
      </c>
      <c r="K19" s="28">
        <f t="shared" si="0"/>
        <v>38.70967741935484</v>
      </c>
      <c r="L19" s="8">
        <v>38.70967741935484</v>
      </c>
    </row>
    <row r="20" spans="1:12" ht="15">
      <c r="A20" s="6">
        <v>11</v>
      </c>
      <c r="B20" s="50" t="s">
        <v>235</v>
      </c>
      <c r="C20" s="51">
        <v>2008</v>
      </c>
      <c r="D20" s="6">
        <v>15</v>
      </c>
      <c r="E20" s="6"/>
      <c r="F20" s="6"/>
      <c r="G20" s="6"/>
      <c r="H20" s="6"/>
      <c r="I20" s="6"/>
      <c r="J20" s="52">
        <v>0.0028819444444444444</v>
      </c>
      <c r="K20" s="28">
        <f t="shared" si="0"/>
        <v>28.915662650602414</v>
      </c>
      <c r="L20" s="8">
        <v>28.915662650602414</v>
      </c>
    </row>
    <row r="21" spans="1:12" ht="15">
      <c r="A21" s="6">
        <v>12</v>
      </c>
      <c r="B21" s="50" t="s">
        <v>91</v>
      </c>
      <c r="C21" s="51">
        <v>2006</v>
      </c>
      <c r="D21" s="6">
        <v>2</v>
      </c>
      <c r="E21" s="6"/>
      <c r="F21" s="6"/>
      <c r="G21" s="6"/>
      <c r="H21" s="6"/>
      <c r="I21" s="6"/>
      <c r="J21" s="52">
        <v>0.002951388888888889</v>
      </c>
      <c r="K21" s="28">
        <f t="shared" si="0"/>
        <v>28.235294117647065</v>
      </c>
      <c r="L21" s="8">
        <v>28.235294117647065</v>
      </c>
    </row>
    <row r="22" spans="1:12" ht="15">
      <c r="A22" s="6">
        <v>13</v>
      </c>
      <c r="B22" s="50" t="s">
        <v>245</v>
      </c>
      <c r="C22" s="51">
        <v>2008</v>
      </c>
      <c r="D22" s="6">
        <v>15</v>
      </c>
      <c r="E22" s="6"/>
      <c r="F22" s="6"/>
      <c r="G22" s="6"/>
      <c r="H22" s="6"/>
      <c r="I22" s="6"/>
      <c r="J22" s="52">
        <v>0.00318287037037037</v>
      </c>
      <c r="K22" s="28">
        <f t="shared" si="0"/>
        <v>26.181818181818183</v>
      </c>
      <c r="L22" s="8">
        <v>26.181818181818183</v>
      </c>
    </row>
    <row r="23" spans="1:12" ht="15">
      <c r="A23" s="6">
        <v>14</v>
      </c>
      <c r="B23" s="50" t="s">
        <v>236</v>
      </c>
      <c r="C23" s="51">
        <v>2008</v>
      </c>
      <c r="D23" s="6">
        <v>15</v>
      </c>
      <c r="E23" s="6"/>
      <c r="F23" s="6"/>
      <c r="G23" s="6"/>
      <c r="H23" s="6"/>
      <c r="I23" s="6"/>
      <c r="J23" s="52">
        <v>0.003194444444444444</v>
      </c>
      <c r="K23" s="28">
        <f t="shared" si="0"/>
        <v>26.086956521739136</v>
      </c>
      <c r="L23" s="8">
        <v>26.086956521739136</v>
      </c>
    </row>
    <row r="24" spans="1:12" ht="15">
      <c r="A24" s="6">
        <v>15</v>
      </c>
      <c r="B24" s="50" t="s">
        <v>218</v>
      </c>
      <c r="C24" s="51">
        <v>2007</v>
      </c>
      <c r="D24" s="35">
        <v>29</v>
      </c>
      <c r="E24" s="6"/>
      <c r="F24" s="6"/>
      <c r="G24" s="6"/>
      <c r="H24" s="6"/>
      <c r="I24" s="6"/>
      <c r="J24" s="52">
        <v>0.005219907407407407</v>
      </c>
      <c r="K24" s="28">
        <f t="shared" si="0"/>
        <v>15.964523281596454</v>
      </c>
      <c r="L24" s="8">
        <v>15.964523281596454</v>
      </c>
    </row>
    <row r="25" spans="1:12" ht="15">
      <c r="A25" s="6"/>
      <c r="B25" s="18"/>
      <c r="C25" s="33"/>
      <c r="D25" s="6"/>
      <c r="E25" s="6"/>
      <c r="F25" s="6"/>
      <c r="G25" s="6"/>
      <c r="H25" s="6"/>
      <c r="I25" s="6"/>
      <c r="J25" s="17"/>
      <c r="K25" s="28"/>
      <c r="L25" s="8"/>
    </row>
    <row r="26" spans="1:12" ht="15.75">
      <c r="A26" s="6"/>
      <c r="B26" s="45" t="s">
        <v>262</v>
      </c>
      <c r="C26" s="35"/>
      <c r="D26" s="35"/>
      <c r="E26" s="6"/>
      <c r="F26" s="6"/>
      <c r="G26" s="6"/>
      <c r="H26" s="6"/>
      <c r="I26" s="6"/>
      <c r="J26" s="17"/>
      <c r="K26" s="28"/>
      <c r="L26" s="8"/>
    </row>
    <row r="27" spans="1:12" ht="15">
      <c r="A27" s="53">
        <v>1</v>
      </c>
      <c r="B27" s="54" t="s">
        <v>270</v>
      </c>
      <c r="C27" s="53">
        <v>2005</v>
      </c>
      <c r="D27" s="6" t="s">
        <v>12</v>
      </c>
      <c r="E27" s="6"/>
      <c r="F27" s="6"/>
      <c r="G27" s="6"/>
      <c r="H27" s="6"/>
      <c r="I27" s="6"/>
      <c r="J27" s="55">
        <v>0.0007407407407407407</v>
      </c>
      <c r="K27" s="28">
        <f>J$27/J27*100</f>
        <v>100</v>
      </c>
      <c r="L27" s="8">
        <v>100</v>
      </c>
    </row>
    <row r="28" spans="1:12" ht="15">
      <c r="A28" s="53">
        <v>2</v>
      </c>
      <c r="B28" s="54" t="s">
        <v>271</v>
      </c>
      <c r="C28" s="53">
        <v>2004</v>
      </c>
      <c r="D28" s="53">
        <v>14</v>
      </c>
      <c r="E28" s="6"/>
      <c r="F28" s="6"/>
      <c r="G28" s="6"/>
      <c r="H28" s="6"/>
      <c r="I28" s="6"/>
      <c r="J28" s="55">
        <v>0.0007638888888888889</v>
      </c>
      <c r="K28" s="28">
        <f aca="true" t="shared" si="1" ref="K28:K57">J$27/J28*100</f>
        <v>96.96969696969695</v>
      </c>
      <c r="L28" s="8">
        <v>96.96969696969695</v>
      </c>
    </row>
    <row r="29" spans="1:12" ht="15">
      <c r="A29" s="53">
        <v>3</v>
      </c>
      <c r="B29" s="54" t="s">
        <v>272</v>
      </c>
      <c r="C29" s="53">
        <v>2005</v>
      </c>
      <c r="D29" s="53">
        <v>14</v>
      </c>
      <c r="E29" s="6"/>
      <c r="F29" s="6"/>
      <c r="G29" s="6"/>
      <c r="H29" s="6"/>
      <c r="I29" s="6"/>
      <c r="J29" s="55">
        <v>0.000775462962962963</v>
      </c>
      <c r="K29" s="28">
        <f t="shared" si="1"/>
        <v>95.52238805970148</v>
      </c>
      <c r="L29" s="8">
        <v>95.52238805970148</v>
      </c>
    </row>
    <row r="30" spans="1:12" ht="15">
      <c r="A30" s="53">
        <v>3</v>
      </c>
      <c r="B30" s="54" t="s">
        <v>225</v>
      </c>
      <c r="C30" s="53">
        <v>2004</v>
      </c>
      <c r="D30" s="53">
        <v>5</v>
      </c>
      <c r="E30" s="6"/>
      <c r="F30" s="6"/>
      <c r="G30" s="6"/>
      <c r="H30" s="6"/>
      <c r="I30" s="6"/>
      <c r="J30" s="55">
        <v>0.000775462962962963</v>
      </c>
      <c r="K30" s="28">
        <f t="shared" si="1"/>
        <v>95.52238805970148</v>
      </c>
      <c r="L30" s="8">
        <v>95.52238805970148</v>
      </c>
    </row>
    <row r="31" spans="1:12" ht="15">
      <c r="A31" s="53">
        <v>5</v>
      </c>
      <c r="B31" s="54" t="s">
        <v>224</v>
      </c>
      <c r="C31" s="53">
        <v>2004</v>
      </c>
      <c r="D31" s="53">
        <v>5</v>
      </c>
      <c r="E31" s="6"/>
      <c r="F31" s="6"/>
      <c r="G31" s="6"/>
      <c r="H31" s="6"/>
      <c r="I31" s="6"/>
      <c r="J31" s="55">
        <v>0.000787037037037037</v>
      </c>
      <c r="K31" s="28">
        <f t="shared" si="1"/>
        <v>94.11764705882352</v>
      </c>
      <c r="L31" s="8">
        <v>94.11764705882352</v>
      </c>
    </row>
    <row r="32" spans="1:12" ht="15">
      <c r="A32" s="53">
        <v>6</v>
      </c>
      <c r="B32" s="54" t="s">
        <v>273</v>
      </c>
      <c r="C32" s="53">
        <v>2005</v>
      </c>
      <c r="D32" s="53">
        <v>5</v>
      </c>
      <c r="E32" s="6"/>
      <c r="F32" s="6"/>
      <c r="G32" s="6"/>
      <c r="H32" s="6"/>
      <c r="I32" s="6"/>
      <c r="J32" s="55">
        <v>0.0008796296296296296</v>
      </c>
      <c r="K32" s="28">
        <f t="shared" si="1"/>
        <v>84.21052631578947</v>
      </c>
      <c r="L32" s="8">
        <v>84.21052631578947</v>
      </c>
    </row>
    <row r="33" spans="1:12" ht="15">
      <c r="A33" s="53">
        <v>7</v>
      </c>
      <c r="B33" s="54" t="s">
        <v>213</v>
      </c>
      <c r="C33" s="53">
        <v>2004</v>
      </c>
      <c r="D33" s="53">
        <v>19</v>
      </c>
      <c r="E33" s="6"/>
      <c r="F33" s="6"/>
      <c r="G33" s="6"/>
      <c r="H33" s="6"/>
      <c r="I33" s="6"/>
      <c r="J33" s="55">
        <v>0.0009143518518518518</v>
      </c>
      <c r="K33" s="28">
        <f t="shared" si="1"/>
        <v>81.0126582278481</v>
      </c>
      <c r="L33" s="8">
        <v>81.0126582278481</v>
      </c>
    </row>
    <row r="34" spans="1:12" ht="15">
      <c r="A34" s="53">
        <v>7</v>
      </c>
      <c r="B34" s="54" t="s">
        <v>211</v>
      </c>
      <c r="C34" s="53">
        <v>2004</v>
      </c>
      <c r="D34" s="53">
        <v>19</v>
      </c>
      <c r="E34" s="6"/>
      <c r="F34" s="6"/>
      <c r="G34" s="6"/>
      <c r="H34" s="6"/>
      <c r="I34" s="6"/>
      <c r="J34" s="55">
        <v>0.0009143518518518518</v>
      </c>
      <c r="K34" s="28">
        <f t="shared" si="1"/>
        <v>81.0126582278481</v>
      </c>
      <c r="L34" s="8">
        <v>81.0126582278481</v>
      </c>
    </row>
    <row r="35" spans="1:12" ht="15">
      <c r="A35" s="53">
        <v>9</v>
      </c>
      <c r="B35" s="54" t="s">
        <v>210</v>
      </c>
      <c r="C35" s="53">
        <v>2004</v>
      </c>
      <c r="D35" s="53">
        <v>19</v>
      </c>
      <c r="E35" s="7"/>
      <c r="F35" s="6"/>
      <c r="G35" s="6"/>
      <c r="H35" s="6"/>
      <c r="I35" s="6"/>
      <c r="J35" s="55">
        <v>0.0009606481481481481</v>
      </c>
      <c r="K35" s="28">
        <f t="shared" si="1"/>
        <v>77.10843373493977</v>
      </c>
      <c r="L35" s="8">
        <v>77.10843373493977</v>
      </c>
    </row>
    <row r="36" spans="1:12" ht="15">
      <c r="A36" s="53">
        <v>9</v>
      </c>
      <c r="B36" s="54" t="s">
        <v>241</v>
      </c>
      <c r="C36" s="53">
        <v>2005</v>
      </c>
      <c r="D36" s="53">
        <v>29</v>
      </c>
      <c r="E36" s="6"/>
      <c r="F36" s="6"/>
      <c r="G36" s="6"/>
      <c r="H36" s="6"/>
      <c r="I36" s="6"/>
      <c r="J36" s="55">
        <v>0.0009606481481481481</v>
      </c>
      <c r="K36" s="28">
        <f t="shared" si="1"/>
        <v>77.10843373493977</v>
      </c>
      <c r="L36" s="8">
        <v>77.10843373493977</v>
      </c>
    </row>
    <row r="37" spans="1:12" ht="15">
      <c r="A37" s="53">
        <v>9</v>
      </c>
      <c r="B37" s="54" t="s">
        <v>251</v>
      </c>
      <c r="C37" s="53">
        <v>2004</v>
      </c>
      <c r="D37" s="53" t="s">
        <v>249</v>
      </c>
      <c r="E37" s="6"/>
      <c r="F37" s="6"/>
      <c r="G37" s="6"/>
      <c r="H37" s="6"/>
      <c r="I37" s="6"/>
      <c r="J37" s="55">
        <v>0.0009606481481481481</v>
      </c>
      <c r="K37" s="28">
        <f t="shared" si="1"/>
        <v>77.10843373493977</v>
      </c>
      <c r="L37" s="8">
        <v>77.10843373493977</v>
      </c>
    </row>
    <row r="38" spans="1:12" ht="15">
      <c r="A38" s="53">
        <v>12</v>
      </c>
      <c r="B38" s="54" t="s">
        <v>57</v>
      </c>
      <c r="C38" s="53">
        <v>2004</v>
      </c>
      <c r="D38" s="53">
        <v>4</v>
      </c>
      <c r="E38" s="6"/>
      <c r="F38" s="6"/>
      <c r="G38" s="6"/>
      <c r="H38" s="6"/>
      <c r="I38" s="6"/>
      <c r="J38" s="55">
        <v>0.0009953703703703704</v>
      </c>
      <c r="K38" s="28">
        <f t="shared" si="1"/>
        <v>74.41860465116278</v>
      </c>
      <c r="L38" s="8">
        <v>74.41860465116278</v>
      </c>
    </row>
    <row r="39" spans="1:12" ht="15">
      <c r="A39" s="53">
        <v>13</v>
      </c>
      <c r="B39" s="54" t="s">
        <v>222</v>
      </c>
      <c r="C39" s="53">
        <v>2004</v>
      </c>
      <c r="D39" s="53">
        <v>4</v>
      </c>
      <c r="E39" s="6"/>
      <c r="F39" s="6"/>
      <c r="G39" s="6"/>
      <c r="H39" s="6"/>
      <c r="I39" s="6"/>
      <c r="J39" s="55">
        <v>0.0010185185185185186</v>
      </c>
      <c r="K39" s="28">
        <f t="shared" si="1"/>
        <v>72.72727272727272</v>
      </c>
      <c r="L39" s="8">
        <v>72.72727272727272</v>
      </c>
    </row>
    <row r="40" spans="1:12" ht="15">
      <c r="A40" s="53">
        <v>13</v>
      </c>
      <c r="B40" s="54" t="s">
        <v>221</v>
      </c>
      <c r="C40" s="53">
        <v>2004</v>
      </c>
      <c r="D40" s="53">
        <v>29</v>
      </c>
      <c r="E40" s="6"/>
      <c r="F40" s="6"/>
      <c r="G40" s="6"/>
      <c r="H40" s="6"/>
      <c r="I40" s="6"/>
      <c r="J40" s="55">
        <v>0.0010185185185185186</v>
      </c>
      <c r="K40" s="28">
        <f t="shared" si="1"/>
        <v>72.72727272727272</v>
      </c>
      <c r="L40" s="8">
        <v>72.72727272727272</v>
      </c>
    </row>
    <row r="41" spans="1:12" ht="15">
      <c r="A41" s="53">
        <v>15</v>
      </c>
      <c r="B41" s="54" t="s">
        <v>208</v>
      </c>
      <c r="C41" s="53">
        <v>2004</v>
      </c>
      <c r="D41" s="53">
        <v>15</v>
      </c>
      <c r="E41" s="6"/>
      <c r="F41" s="6"/>
      <c r="G41" s="6"/>
      <c r="H41" s="6"/>
      <c r="I41" s="6"/>
      <c r="J41" s="55">
        <v>0.0010532407407407407</v>
      </c>
      <c r="K41" s="28">
        <f t="shared" si="1"/>
        <v>70.32967032967034</v>
      </c>
      <c r="L41" s="8">
        <v>70.32967032967034</v>
      </c>
    </row>
    <row r="42" spans="1:12" ht="15">
      <c r="A42" s="53">
        <v>16</v>
      </c>
      <c r="B42" s="54" t="s">
        <v>56</v>
      </c>
      <c r="C42" s="53">
        <v>2004</v>
      </c>
      <c r="D42" s="53">
        <v>4</v>
      </c>
      <c r="E42" s="6"/>
      <c r="F42" s="6"/>
      <c r="G42" s="6"/>
      <c r="H42" s="6"/>
      <c r="I42" s="6"/>
      <c r="J42" s="55">
        <v>0.0010648148148148147</v>
      </c>
      <c r="K42" s="28">
        <f t="shared" si="1"/>
        <v>69.56521739130436</v>
      </c>
      <c r="L42" s="8">
        <v>69.56521739130436</v>
      </c>
    </row>
    <row r="43" spans="1:12" ht="15">
      <c r="A43" s="53">
        <v>17</v>
      </c>
      <c r="B43" s="54" t="s">
        <v>244</v>
      </c>
      <c r="C43" s="53">
        <v>2005</v>
      </c>
      <c r="D43" s="53">
        <v>29</v>
      </c>
      <c r="E43" s="6"/>
      <c r="F43" s="6"/>
      <c r="G43" s="6"/>
      <c r="H43" s="6"/>
      <c r="I43" s="6"/>
      <c r="J43" s="55">
        <v>0.001099537037037037</v>
      </c>
      <c r="K43" s="28">
        <f t="shared" si="1"/>
        <v>67.36842105263156</v>
      </c>
      <c r="L43" s="8">
        <v>67.36842105263156</v>
      </c>
    </row>
    <row r="44" spans="1:12" ht="15">
      <c r="A44" s="53">
        <v>18</v>
      </c>
      <c r="B44" s="54" t="s">
        <v>217</v>
      </c>
      <c r="C44" s="53">
        <v>2005</v>
      </c>
      <c r="D44" s="53">
        <v>29</v>
      </c>
      <c r="E44" s="6"/>
      <c r="F44" s="6"/>
      <c r="G44" s="6"/>
      <c r="H44" s="6"/>
      <c r="I44" s="6"/>
      <c r="J44" s="55">
        <v>0.0011111111111111111</v>
      </c>
      <c r="K44" s="28">
        <f t="shared" si="1"/>
        <v>66.66666666666666</v>
      </c>
      <c r="L44" s="8">
        <v>66.66666666666666</v>
      </c>
    </row>
    <row r="45" spans="1:12" ht="15">
      <c r="A45" s="53">
        <v>19</v>
      </c>
      <c r="B45" s="54" t="s">
        <v>250</v>
      </c>
      <c r="C45" s="53">
        <v>2005</v>
      </c>
      <c r="D45" s="53" t="s">
        <v>249</v>
      </c>
      <c r="E45" s="7"/>
      <c r="F45" s="7"/>
      <c r="G45" s="7"/>
      <c r="H45" s="7"/>
      <c r="I45" s="7"/>
      <c r="J45" s="55">
        <v>0.0011689814814814816</v>
      </c>
      <c r="K45" s="28">
        <f t="shared" si="1"/>
        <v>63.36633663366336</v>
      </c>
      <c r="L45" s="8">
        <v>63.36633663366336</v>
      </c>
    </row>
    <row r="46" spans="1:12" ht="15">
      <c r="A46" s="53">
        <v>20</v>
      </c>
      <c r="B46" s="54" t="s">
        <v>206</v>
      </c>
      <c r="C46" s="53">
        <v>2004</v>
      </c>
      <c r="D46" s="53">
        <v>15</v>
      </c>
      <c r="E46" s="7"/>
      <c r="F46" s="6"/>
      <c r="G46" s="6"/>
      <c r="H46" s="6"/>
      <c r="I46" s="6"/>
      <c r="J46" s="55">
        <v>0.0011805555555555556</v>
      </c>
      <c r="K46" s="28">
        <f t="shared" si="1"/>
        <v>62.745098039215684</v>
      </c>
      <c r="L46" s="8">
        <v>62.745098039215684</v>
      </c>
    </row>
    <row r="47" spans="1:12" ht="15">
      <c r="A47" s="53">
        <v>21</v>
      </c>
      <c r="B47" s="54" t="s">
        <v>67</v>
      </c>
      <c r="C47" s="53">
        <v>2005</v>
      </c>
      <c r="D47" s="53">
        <v>28</v>
      </c>
      <c r="E47" s="6"/>
      <c r="F47" s="6"/>
      <c r="G47" s="6"/>
      <c r="H47" s="6"/>
      <c r="I47" s="6"/>
      <c r="J47" s="55">
        <v>0.0011921296296296296</v>
      </c>
      <c r="K47" s="28">
        <f t="shared" si="1"/>
        <v>62.13592233009708</v>
      </c>
      <c r="L47" s="8">
        <v>62.13592233009708</v>
      </c>
    </row>
    <row r="48" spans="1:12" ht="15">
      <c r="A48" s="53">
        <v>22</v>
      </c>
      <c r="B48" s="54" t="s">
        <v>204</v>
      </c>
      <c r="C48" s="53">
        <v>2004</v>
      </c>
      <c r="D48" s="53">
        <v>15</v>
      </c>
      <c r="E48" s="6"/>
      <c r="F48" s="6"/>
      <c r="G48" s="6"/>
      <c r="H48" s="6"/>
      <c r="I48" s="6"/>
      <c r="J48" s="55">
        <v>0.001388888888888889</v>
      </c>
      <c r="K48" s="28">
        <f t="shared" si="1"/>
        <v>53.333333333333336</v>
      </c>
      <c r="L48" s="8">
        <v>53.333333333333336</v>
      </c>
    </row>
    <row r="49" spans="1:12" ht="15">
      <c r="A49" s="53">
        <v>23</v>
      </c>
      <c r="B49" s="54" t="s">
        <v>90</v>
      </c>
      <c r="C49" s="53">
        <v>2004</v>
      </c>
      <c r="D49" s="53">
        <v>2</v>
      </c>
      <c r="E49" s="6"/>
      <c r="F49" s="6"/>
      <c r="G49" s="6"/>
      <c r="H49" s="6"/>
      <c r="I49" s="6"/>
      <c r="J49" s="55">
        <v>0.0014583333333333334</v>
      </c>
      <c r="K49" s="28">
        <f t="shared" si="1"/>
        <v>50.79365079365079</v>
      </c>
      <c r="L49" s="8">
        <v>50.79365079365079</v>
      </c>
    </row>
    <row r="50" spans="1:12" ht="15">
      <c r="A50" s="53">
        <v>24</v>
      </c>
      <c r="B50" s="54" t="s">
        <v>205</v>
      </c>
      <c r="C50" s="53">
        <v>2004</v>
      </c>
      <c r="D50" s="53">
        <v>15</v>
      </c>
      <c r="E50" s="6"/>
      <c r="F50" s="6"/>
      <c r="G50" s="6"/>
      <c r="H50" s="6"/>
      <c r="I50" s="6"/>
      <c r="J50" s="55">
        <v>0.0015277777777777779</v>
      </c>
      <c r="K50" s="28">
        <f t="shared" si="1"/>
        <v>48.48484848484848</v>
      </c>
      <c r="L50" s="8">
        <v>48.48484848484848</v>
      </c>
    </row>
    <row r="51" spans="1:12" ht="15">
      <c r="A51" s="53">
        <v>25</v>
      </c>
      <c r="B51" s="54" t="s">
        <v>209</v>
      </c>
      <c r="C51" s="53">
        <v>2004</v>
      </c>
      <c r="D51" s="53">
        <v>15</v>
      </c>
      <c r="E51" s="6"/>
      <c r="F51" s="6"/>
      <c r="G51" s="6"/>
      <c r="H51" s="6"/>
      <c r="I51" s="6"/>
      <c r="J51" s="55">
        <v>0.0015393518518518519</v>
      </c>
      <c r="K51" s="28">
        <f t="shared" si="1"/>
        <v>48.1203007518797</v>
      </c>
      <c r="L51" s="8">
        <v>48.1203007518797</v>
      </c>
    </row>
    <row r="52" spans="1:12" ht="15">
      <c r="A52" s="53">
        <v>26</v>
      </c>
      <c r="B52" s="54" t="s">
        <v>207</v>
      </c>
      <c r="C52" s="53">
        <v>2004</v>
      </c>
      <c r="D52" s="53">
        <v>15</v>
      </c>
      <c r="E52" s="6"/>
      <c r="F52" s="6"/>
      <c r="G52" s="6"/>
      <c r="H52" s="6"/>
      <c r="I52" s="6"/>
      <c r="J52" s="55">
        <v>0.0016203703703703703</v>
      </c>
      <c r="K52" s="28">
        <f t="shared" si="1"/>
        <v>45.714285714285715</v>
      </c>
      <c r="L52" s="8">
        <v>45.714285714285715</v>
      </c>
    </row>
    <row r="53" spans="1:12" ht="15">
      <c r="A53" s="53">
        <v>27</v>
      </c>
      <c r="B53" s="54" t="s">
        <v>201</v>
      </c>
      <c r="C53" s="53">
        <v>2005</v>
      </c>
      <c r="D53" s="53">
        <v>1</v>
      </c>
      <c r="E53" s="6"/>
      <c r="F53" s="6"/>
      <c r="G53" s="6"/>
      <c r="H53" s="6"/>
      <c r="I53" s="6"/>
      <c r="J53" s="55">
        <v>0.001712962962962963</v>
      </c>
      <c r="K53" s="28">
        <f t="shared" si="1"/>
        <v>43.24324324324324</v>
      </c>
      <c r="L53" s="8">
        <v>43.24324324324324</v>
      </c>
    </row>
    <row r="54" spans="1:12" ht="15">
      <c r="A54" s="53">
        <v>28</v>
      </c>
      <c r="B54" s="54" t="s">
        <v>247</v>
      </c>
      <c r="C54" s="53">
        <v>2005</v>
      </c>
      <c r="D54" s="53">
        <v>15</v>
      </c>
      <c r="E54" s="6"/>
      <c r="F54" s="6"/>
      <c r="G54" s="6"/>
      <c r="H54" s="6"/>
      <c r="I54" s="6"/>
      <c r="J54" s="55">
        <v>0.0017708333333333332</v>
      </c>
      <c r="K54" s="28">
        <f t="shared" si="1"/>
        <v>41.830065359477125</v>
      </c>
      <c r="L54" s="8">
        <v>41.830065359477125</v>
      </c>
    </row>
    <row r="55" spans="1:12" ht="15">
      <c r="A55" s="53">
        <v>29</v>
      </c>
      <c r="B55" s="54" t="s">
        <v>168</v>
      </c>
      <c r="C55" s="53">
        <v>2004</v>
      </c>
      <c r="D55" s="53">
        <v>2</v>
      </c>
      <c r="E55" s="6"/>
      <c r="F55" s="6"/>
      <c r="G55" s="6"/>
      <c r="H55" s="6"/>
      <c r="I55" s="6"/>
      <c r="J55" s="55">
        <v>0.0017939814814814815</v>
      </c>
      <c r="K55" s="28">
        <f t="shared" si="1"/>
        <v>41.29032258064516</v>
      </c>
      <c r="L55" s="8">
        <v>41.29032258064516</v>
      </c>
    </row>
    <row r="56" spans="1:12" ht="15">
      <c r="A56" s="53">
        <v>30</v>
      </c>
      <c r="B56" s="54" t="s">
        <v>203</v>
      </c>
      <c r="C56" s="53">
        <v>2004</v>
      </c>
      <c r="D56" s="53">
        <v>15</v>
      </c>
      <c r="E56" s="6"/>
      <c r="F56" s="6"/>
      <c r="G56" s="6"/>
      <c r="H56" s="6"/>
      <c r="I56" s="6"/>
      <c r="J56" s="55">
        <v>0.0019097222222222222</v>
      </c>
      <c r="K56" s="28">
        <f t="shared" si="1"/>
        <v>38.78787878787879</v>
      </c>
      <c r="L56" s="8">
        <v>38.78787878787879</v>
      </c>
    </row>
    <row r="57" spans="1:12" ht="15">
      <c r="A57" s="53">
        <v>31</v>
      </c>
      <c r="B57" s="54" t="s">
        <v>239</v>
      </c>
      <c r="C57" s="53">
        <v>2005</v>
      </c>
      <c r="D57" s="53">
        <v>28</v>
      </c>
      <c r="E57" s="6"/>
      <c r="F57" s="6"/>
      <c r="G57" s="6"/>
      <c r="H57" s="6"/>
      <c r="I57" s="6"/>
      <c r="J57" s="55">
        <v>0.0019212962962962962</v>
      </c>
      <c r="K57" s="28">
        <f t="shared" si="1"/>
        <v>38.55421686746988</v>
      </c>
      <c r="L57" s="8">
        <v>38.55421686746988</v>
      </c>
    </row>
    <row r="58" spans="1:12" ht="15">
      <c r="A58" s="6"/>
      <c r="B58" s="34"/>
      <c r="C58" s="35"/>
      <c r="D58" s="35"/>
      <c r="E58" s="6"/>
      <c r="F58" s="6"/>
      <c r="G58" s="6"/>
      <c r="H58" s="6"/>
      <c r="I58" s="6"/>
      <c r="J58" s="17"/>
      <c r="K58" s="28"/>
      <c r="L58" s="8"/>
    </row>
    <row r="59" spans="1:12" ht="15.75">
      <c r="A59" s="6"/>
      <c r="B59" s="45" t="s">
        <v>263</v>
      </c>
      <c r="C59" s="35"/>
      <c r="D59" s="35"/>
      <c r="E59" s="6"/>
      <c r="F59" s="6"/>
      <c r="G59" s="6"/>
      <c r="H59" s="6"/>
      <c r="I59" s="6"/>
      <c r="J59" s="17"/>
      <c r="K59" s="28"/>
      <c r="L59" s="8"/>
    </row>
    <row r="60" spans="1:12" ht="15">
      <c r="A60" s="53">
        <v>1</v>
      </c>
      <c r="B60" s="54" t="s">
        <v>274</v>
      </c>
      <c r="C60" s="53">
        <v>2003</v>
      </c>
      <c r="D60" s="53" t="s">
        <v>22</v>
      </c>
      <c r="E60" s="6"/>
      <c r="F60" s="6"/>
      <c r="G60" s="6"/>
      <c r="H60" s="6"/>
      <c r="I60" s="6"/>
      <c r="J60" s="55">
        <v>0.0005324074074074074</v>
      </c>
      <c r="K60" s="28">
        <f>J$60/J60*100</f>
        <v>100</v>
      </c>
      <c r="L60" s="8">
        <v>100</v>
      </c>
    </row>
    <row r="61" spans="1:12" ht="15">
      <c r="A61" s="53">
        <v>2</v>
      </c>
      <c r="B61" s="54" t="s">
        <v>275</v>
      </c>
      <c r="C61" s="53">
        <v>2002</v>
      </c>
      <c r="D61" s="53">
        <v>27</v>
      </c>
      <c r="E61" s="6"/>
      <c r="F61" s="6"/>
      <c r="G61" s="6"/>
      <c r="H61" s="6"/>
      <c r="I61" s="6"/>
      <c r="J61" s="55">
        <v>0.0005439814814814814</v>
      </c>
      <c r="K61" s="28">
        <f aca="true" t="shared" si="2" ref="K61:K72">J$60/J61*100</f>
        <v>97.87234042553192</v>
      </c>
      <c r="L61" s="8">
        <v>97.87234042553192</v>
      </c>
    </row>
    <row r="62" spans="1:12" ht="15">
      <c r="A62" s="53">
        <v>3</v>
      </c>
      <c r="B62" s="54" t="s">
        <v>276</v>
      </c>
      <c r="C62" s="53">
        <v>2003</v>
      </c>
      <c r="D62" s="53" t="s">
        <v>22</v>
      </c>
      <c r="E62" s="6"/>
      <c r="F62" s="6"/>
      <c r="G62" s="6"/>
      <c r="H62" s="6"/>
      <c r="I62" s="6"/>
      <c r="J62" s="55">
        <v>0.0005902777777777778</v>
      </c>
      <c r="K62" s="28">
        <f t="shared" si="2"/>
        <v>90.19607843137256</v>
      </c>
      <c r="L62" s="8">
        <v>90.19607843137256</v>
      </c>
    </row>
    <row r="63" spans="1:12" ht="15">
      <c r="A63" s="53">
        <v>4</v>
      </c>
      <c r="B63" s="54" t="s">
        <v>188</v>
      </c>
      <c r="C63" s="53">
        <v>2002</v>
      </c>
      <c r="D63" s="53" t="s">
        <v>22</v>
      </c>
      <c r="E63" s="6"/>
      <c r="F63" s="6"/>
      <c r="G63" s="6"/>
      <c r="H63" s="6"/>
      <c r="I63" s="6"/>
      <c r="J63" s="55">
        <v>0.0006018518518518519</v>
      </c>
      <c r="K63" s="28">
        <f t="shared" si="2"/>
        <v>88.46153846153845</v>
      </c>
      <c r="L63" s="8">
        <v>88.46153846153845</v>
      </c>
    </row>
    <row r="64" spans="1:12" ht="15">
      <c r="A64" s="53">
        <v>5</v>
      </c>
      <c r="B64" s="54" t="s">
        <v>277</v>
      </c>
      <c r="C64" s="53">
        <v>2002</v>
      </c>
      <c r="D64" s="53">
        <v>5</v>
      </c>
      <c r="E64" s="6"/>
      <c r="F64" s="6"/>
      <c r="G64" s="6"/>
      <c r="H64" s="6"/>
      <c r="I64" s="6"/>
      <c r="J64" s="55">
        <v>0.000636574074074074</v>
      </c>
      <c r="K64" s="28">
        <f t="shared" si="2"/>
        <v>83.63636363636365</v>
      </c>
      <c r="L64" s="8">
        <v>83.63636363636365</v>
      </c>
    </row>
    <row r="65" spans="1:12" ht="15">
      <c r="A65" s="53">
        <v>6</v>
      </c>
      <c r="B65" s="54" t="s">
        <v>278</v>
      </c>
      <c r="C65" s="53">
        <v>2003</v>
      </c>
      <c r="D65" s="53" t="s">
        <v>22</v>
      </c>
      <c r="E65" s="6"/>
      <c r="F65" s="6"/>
      <c r="G65" s="6"/>
      <c r="H65" s="6"/>
      <c r="I65" s="6"/>
      <c r="J65" s="55">
        <v>0.0007060185185185185</v>
      </c>
      <c r="K65" s="28">
        <f t="shared" si="2"/>
        <v>75.40983606557377</v>
      </c>
      <c r="L65" s="8">
        <v>75.40983606557377</v>
      </c>
    </row>
    <row r="66" spans="1:12" ht="15">
      <c r="A66" s="53">
        <v>7</v>
      </c>
      <c r="B66" s="54" t="s">
        <v>31</v>
      </c>
      <c r="C66" s="53">
        <v>2002</v>
      </c>
      <c r="D66" s="53">
        <v>28</v>
      </c>
      <c r="E66" s="6"/>
      <c r="F66" s="6"/>
      <c r="G66" s="6"/>
      <c r="H66" s="6"/>
      <c r="I66" s="6"/>
      <c r="J66" s="55">
        <v>0.0007523148148148147</v>
      </c>
      <c r="K66" s="28">
        <f t="shared" si="2"/>
        <v>70.76923076923079</v>
      </c>
      <c r="L66" s="8">
        <v>70.76923076923079</v>
      </c>
    </row>
    <row r="67" spans="1:12" ht="15">
      <c r="A67" s="53">
        <v>8</v>
      </c>
      <c r="B67" s="54" t="s">
        <v>54</v>
      </c>
      <c r="C67" s="53">
        <v>2002</v>
      </c>
      <c r="D67" s="53">
        <v>11</v>
      </c>
      <c r="E67" s="6"/>
      <c r="F67" s="6"/>
      <c r="G67" s="6"/>
      <c r="H67" s="6"/>
      <c r="I67" s="6"/>
      <c r="J67" s="55">
        <v>0.0008564814814814815</v>
      </c>
      <c r="K67" s="28">
        <f t="shared" si="2"/>
        <v>62.16216216216216</v>
      </c>
      <c r="L67" s="8">
        <v>62.16216216216216</v>
      </c>
    </row>
    <row r="68" spans="1:12" ht="15">
      <c r="A68" s="53">
        <v>9</v>
      </c>
      <c r="B68" s="54" t="s">
        <v>5</v>
      </c>
      <c r="C68" s="53">
        <v>2003</v>
      </c>
      <c r="D68" s="53" t="s">
        <v>8</v>
      </c>
      <c r="E68" s="6"/>
      <c r="F68" s="6"/>
      <c r="G68" s="6"/>
      <c r="H68" s="6"/>
      <c r="I68" s="6"/>
      <c r="J68" s="55">
        <v>0.0009143518518518518</v>
      </c>
      <c r="K68" s="28">
        <f t="shared" si="2"/>
        <v>58.22784810126582</v>
      </c>
      <c r="L68" s="8">
        <v>58.22784810126582</v>
      </c>
    </row>
    <row r="69" spans="1:12" ht="15">
      <c r="A69" s="53">
        <v>10</v>
      </c>
      <c r="B69" s="54" t="s">
        <v>55</v>
      </c>
      <c r="C69" s="53">
        <v>2003</v>
      </c>
      <c r="D69" s="53" t="s">
        <v>8</v>
      </c>
      <c r="E69" s="6"/>
      <c r="F69" s="6"/>
      <c r="G69" s="6"/>
      <c r="H69" s="6"/>
      <c r="I69" s="6"/>
      <c r="J69" s="55">
        <v>0.0009490740740740741</v>
      </c>
      <c r="K69" s="28">
        <f t="shared" si="2"/>
        <v>56.09756097560976</v>
      </c>
      <c r="L69" s="8">
        <v>56.09756097560976</v>
      </c>
    </row>
    <row r="70" spans="1:12" ht="15">
      <c r="A70" s="53">
        <v>11</v>
      </c>
      <c r="B70" s="54" t="s">
        <v>170</v>
      </c>
      <c r="C70" s="53">
        <v>2002</v>
      </c>
      <c r="D70" s="53">
        <v>11</v>
      </c>
      <c r="E70" s="6"/>
      <c r="F70" s="6"/>
      <c r="G70" s="6"/>
      <c r="H70" s="6"/>
      <c r="I70" s="6"/>
      <c r="J70" s="55">
        <v>0.0009606481481481481</v>
      </c>
      <c r="K70" s="28">
        <f t="shared" si="2"/>
        <v>55.421686746987966</v>
      </c>
      <c r="L70" s="8">
        <v>55.421686746987966</v>
      </c>
    </row>
    <row r="71" spans="1:12" ht="15">
      <c r="A71" s="53">
        <v>12</v>
      </c>
      <c r="B71" s="54" t="s">
        <v>200</v>
      </c>
      <c r="C71" s="53">
        <v>2003</v>
      </c>
      <c r="D71" s="53">
        <v>18</v>
      </c>
      <c r="E71" s="6"/>
      <c r="F71" s="6"/>
      <c r="G71" s="6"/>
      <c r="H71" s="6"/>
      <c r="I71" s="6"/>
      <c r="J71" s="55">
        <v>0.0009722222222222221</v>
      </c>
      <c r="K71" s="28">
        <f t="shared" si="2"/>
        <v>54.76190476190478</v>
      </c>
      <c r="L71" s="8">
        <v>54.76190476190478</v>
      </c>
    </row>
    <row r="72" spans="1:12" ht="15">
      <c r="A72" s="53">
        <v>13</v>
      </c>
      <c r="B72" s="54" t="s">
        <v>149</v>
      </c>
      <c r="C72" s="53">
        <v>2002</v>
      </c>
      <c r="D72" s="53">
        <v>27</v>
      </c>
      <c r="E72" s="6"/>
      <c r="F72" s="6"/>
      <c r="G72" s="6"/>
      <c r="H72" s="6"/>
      <c r="I72" s="6"/>
      <c r="J72" s="55">
        <v>0.0010300925925925926</v>
      </c>
      <c r="K72" s="28">
        <f t="shared" si="2"/>
        <v>51.68539325842697</v>
      </c>
      <c r="L72" s="8">
        <v>51.68539325842697</v>
      </c>
    </row>
    <row r="73" spans="1:12" ht="15">
      <c r="A73" s="53">
        <v>14</v>
      </c>
      <c r="B73" s="54" t="s">
        <v>231</v>
      </c>
      <c r="C73" s="53">
        <v>2003</v>
      </c>
      <c r="D73" s="53">
        <v>15</v>
      </c>
      <c r="E73" s="6"/>
      <c r="F73" s="6"/>
      <c r="G73" s="6"/>
      <c r="H73" s="6"/>
      <c r="I73" s="6"/>
      <c r="J73" s="55">
        <v>0.0010416666666666667</v>
      </c>
      <c r="K73" s="28">
        <f>J$60/J73*100</f>
        <v>51.11111111111112</v>
      </c>
      <c r="L73" s="8">
        <v>51.11111111111112</v>
      </c>
    </row>
    <row r="74" spans="1:12" ht="15">
      <c r="A74" s="53">
        <v>15</v>
      </c>
      <c r="B74" s="54" t="s">
        <v>49</v>
      </c>
      <c r="C74" s="53">
        <v>2002</v>
      </c>
      <c r="D74" s="53" t="s">
        <v>8</v>
      </c>
      <c r="E74" s="6"/>
      <c r="F74" s="6"/>
      <c r="G74" s="6"/>
      <c r="H74" s="6"/>
      <c r="I74" s="6"/>
      <c r="J74" s="55">
        <v>0.0010879629629629629</v>
      </c>
      <c r="K74" s="28">
        <f>J$60/J74*100</f>
        <v>48.93617021276596</v>
      </c>
      <c r="L74" s="8">
        <v>48.93617021276596</v>
      </c>
    </row>
    <row r="75" spans="1:12" ht="15">
      <c r="A75" s="53">
        <v>16</v>
      </c>
      <c r="B75" s="54" t="s">
        <v>61</v>
      </c>
      <c r="C75" s="53">
        <v>2002</v>
      </c>
      <c r="D75" s="53">
        <v>11</v>
      </c>
      <c r="E75" s="6"/>
      <c r="F75" s="6"/>
      <c r="G75" s="6"/>
      <c r="H75" s="6"/>
      <c r="I75" s="6"/>
      <c r="J75" s="55">
        <v>0.0011226851851851851</v>
      </c>
      <c r="K75" s="28">
        <f>J$60/J75*100</f>
        <v>47.422680412371136</v>
      </c>
      <c r="L75" s="8">
        <v>47.422680412371136</v>
      </c>
    </row>
    <row r="76" spans="1:12" ht="15">
      <c r="A76" s="53">
        <v>17</v>
      </c>
      <c r="B76" s="54" t="s">
        <v>193</v>
      </c>
      <c r="C76" s="53">
        <v>2003</v>
      </c>
      <c r="D76" s="53">
        <v>18</v>
      </c>
      <c r="E76" s="6"/>
      <c r="F76" s="6"/>
      <c r="G76" s="6"/>
      <c r="H76" s="6"/>
      <c r="I76" s="6"/>
      <c r="J76" s="55">
        <v>0.0011689814814814816</v>
      </c>
      <c r="K76" s="28">
        <f>J$60/J76*100</f>
        <v>45.54455445544555</v>
      </c>
      <c r="L76" s="8">
        <v>45.54455445544555</v>
      </c>
    </row>
    <row r="77" spans="1:12" ht="15">
      <c r="A77" s="53">
        <v>18</v>
      </c>
      <c r="B77" s="54" t="s">
        <v>202</v>
      </c>
      <c r="C77" s="53">
        <v>2003</v>
      </c>
      <c r="D77" s="53">
        <v>15</v>
      </c>
      <c r="E77" s="6"/>
      <c r="F77" s="6"/>
      <c r="G77" s="6"/>
      <c r="H77" s="6"/>
      <c r="I77" s="6"/>
      <c r="J77" s="55">
        <v>0.0011921296296296296</v>
      </c>
      <c r="K77" s="28">
        <f>J$60/J77*100</f>
        <v>44.66019417475729</v>
      </c>
      <c r="L77" s="8">
        <v>44.66019417475729</v>
      </c>
    </row>
    <row r="78" spans="1:12" ht="15">
      <c r="A78" s="53">
        <v>19</v>
      </c>
      <c r="B78" s="54" t="s">
        <v>171</v>
      </c>
      <c r="C78" s="53">
        <v>2002</v>
      </c>
      <c r="D78" s="53">
        <v>11</v>
      </c>
      <c r="E78" s="38"/>
      <c r="F78" s="6"/>
      <c r="G78" s="6"/>
      <c r="H78" s="6"/>
      <c r="I78" s="6"/>
      <c r="J78" s="55">
        <v>0.00125</v>
      </c>
      <c r="K78" s="28">
        <f>J$60/J78*100</f>
        <v>42.592592592592595</v>
      </c>
      <c r="L78" s="8">
        <v>42.592592592592595</v>
      </c>
    </row>
    <row r="79" spans="1:12" ht="15">
      <c r="A79" s="53">
        <v>20</v>
      </c>
      <c r="B79" s="54" t="s">
        <v>87</v>
      </c>
      <c r="C79" s="53">
        <v>2002</v>
      </c>
      <c r="D79" s="53">
        <v>2</v>
      </c>
      <c r="E79" s="38"/>
      <c r="F79" s="6"/>
      <c r="G79" s="6"/>
      <c r="H79" s="6"/>
      <c r="I79" s="6"/>
      <c r="J79" s="55">
        <v>0.0012962962962962963</v>
      </c>
      <c r="K79" s="28">
        <f>J$60/J79*100</f>
        <v>41.07142857142858</v>
      </c>
      <c r="L79" s="8">
        <v>41.07142857142858</v>
      </c>
    </row>
    <row r="80" spans="1:12" ht="15">
      <c r="A80" s="53">
        <v>21</v>
      </c>
      <c r="B80" s="54" t="s">
        <v>196</v>
      </c>
      <c r="C80" s="53">
        <v>2003</v>
      </c>
      <c r="D80" s="53">
        <v>18</v>
      </c>
      <c r="E80" s="38"/>
      <c r="F80" s="6"/>
      <c r="G80" s="6"/>
      <c r="H80" s="6"/>
      <c r="I80" s="6"/>
      <c r="J80" s="55">
        <v>0.001365740740740741</v>
      </c>
      <c r="K80" s="28">
        <f>J$60/J80*100</f>
        <v>38.983050847457626</v>
      </c>
      <c r="L80" s="8">
        <v>38.983050847457626</v>
      </c>
    </row>
    <row r="81" spans="1:12" ht="15">
      <c r="A81" s="53">
        <v>22</v>
      </c>
      <c r="B81" s="54" t="s">
        <v>192</v>
      </c>
      <c r="C81" s="53">
        <v>2003</v>
      </c>
      <c r="D81" s="53">
        <v>18</v>
      </c>
      <c r="E81" s="38"/>
      <c r="F81" s="6"/>
      <c r="G81" s="6"/>
      <c r="H81" s="6"/>
      <c r="I81" s="6"/>
      <c r="J81" s="55">
        <v>0.0014583333333333334</v>
      </c>
      <c r="K81" s="28">
        <f>J$60/J81*100</f>
        <v>36.507936507936506</v>
      </c>
      <c r="L81" s="8">
        <v>36.507936507936506</v>
      </c>
    </row>
    <row r="82" spans="1:12" ht="15">
      <c r="A82" s="53">
        <v>23</v>
      </c>
      <c r="B82" s="54" t="s">
        <v>197</v>
      </c>
      <c r="C82" s="53">
        <v>2003</v>
      </c>
      <c r="D82" s="53">
        <v>18</v>
      </c>
      <c r="E82" s="38"/>
      <c r="F82" s="6"/>
      <c r="G82" s="6"/>
      <c r="H82" s="6"/>
      <c r="I82" s="6"/>
      <c r="J82" s="55">
        <v>0.0016550925925925926</v>
      </c>
      <c r="K82" s="28">
        <f>J$60/J82*100</f>
        <v>32.167832167832174</v>
      </c>
      <c r="L82" s="8">
        <v>32.167832167832174</v>
      </c>
    </row>
    <row r="83" spans="1:12" ht="15">
      <c r="A83" s="53">
        <v>24</v>
      </c>
      <c r="B83" s="54" t="s">
        <v>246</v>
      </c>
      <c r="C83" s="53">
        <v>2003</v>
      </c>
      <c r="D83" s="53">
        <v>15</v>
      </c>
      <c r="E83" s="38"/>
      <c r="F83" s="6"/>
      <c r="G83" s="6"/>
      <c r="H83" s="6"/>
      <c r="I83" s="6"/>
      <c r="J83" s="55">
        <v>0.0017245370370370372</v>
      </c>
      <c r="K83" s="28">
        <f>J$60/J83*100</f>
        <v>30.87248322147651</v>
      </c>
      <c r="L83" s="8">
        <v>30.87248322147651</v>
      </c>
    </row>
    <row r="84" spans="1:12" ht="15">
      <c r="A84" s="53">
        <v>25</v>
      </c>
      <c r="B84" s="54" t="s">
        <v>199</v>
      </c>
      <c r="C84" s="53">
        <v>2003</v>
      </c>
      <c r="D84" s="53">
        <v>18</v>
      </c>
      <c r="E84" s="38"/>
      <c r="F84" s="6"/>
      <c r="G84" s="6"/>
      <c r="H84" s="6"/>
      <c r="I84" s="6"/>
      <c r="J84" s="55">
        <v>0.0018171296296296297</v>
      </c>
      <c r="K84" s="28">
        <f>J$60/J84*100</f>
        <v>29.29936305732484</v>
      </c>
      <c r="L84" s="8">
        <v>29.29936305732484</v>
      </c>
    </row>
    <row r="86" spans="1:12" ht="15">
      <c r="A86" s="6"/>
      <c r="B86" s="34"/>
      <c r="C86" s="35"/>
      <c r="D86" s="35"/>
      <c r="E86" s="38"/>
      <c r="F86" s="6"/>
      <c r="G86" s="6"/>
      <c r="H86" s="6"/>
      <c r="I86" s="6"/>
      <c r="J86" s="17"/>
      <c r="K86" s="28"/>
      <c r="L86" s="8"/>
    </row>
    <row r="87" spans="1:12" ht="15.75">
      <c r="A87" s="6"/>
      <c r="B87" s="45" t="s">
        <v>279</v>
      </c>
      <c r="C87" s="35"/>
      <c r="D87" s="35"/>
      <c r="E87" s="38"/>
      <c r="F87" s="6"/>
      <c r="G87" s="6"/>
      <c r="H87" s="6"/>
      <c r="I87" s="6"/>
      <c r="J87" s="17"/>
      <c r="K87" s="28"/>
      <c r="L87" s="8"/>
    </row>
    <row r="88" spans="1:12" ht="15">
      <c r="A88" s="53">
        <v>1</v>
      </c>
      <c r="B88" s="54" t="s">
        <v>52</v>
      </c>
      <c r="C88" s="53">
        <v>2000</v>
      </c>
      <c r="D88" s="53">
        <v>29</v>
      </c>
      <c r="E88" s="38"/>
      <c r="F88" s="6"/>
      <c r="G88" s="6"/>
      <c r="H88" s="6"/>
      <c r="I88" s="6"/>
      <c r="J88" s="55">
        <v>0.0004976851851851852</v>
      </c>
      <c r="K88" s="28">
        <f>J$88/J88*100</f>
        <v>100</v>
      </c>
      <c r="L88" s="8">
        <v>100</v>
      </c>
    </row>
    <row r="89" spans="1:12" ht="15">
      <c r="A89" s="53">
        <v>2</v>
      </c>
      <c r="B89" s="54" t="s">
        <v>189</v>
      </c>
      <c r="C89" s="53">
        <v>2001</v>
      </c>
      <c r="D89" s="53" t="s">
        <v>22</v>
      </c>
      <c r="E89" s="38"/>
      <c r="F89" s="6"/>
      <c r="G89" s="6"/>
      <c r="H89" s="6"/>
      <c r="I89" s="6"/>
      <c r="J89" s="55">
        <v>0.0005555555555555556</v>
      </c>
      <c r="K89" s="28">
        <f aca="true" t="shared" si="3" ref="K89:K96">J$88/J89*100</f>
        <v>89.58333333333334</v>
      </c>
      <c r="L89" s="8">
        <v>89.58333333333334</v>
      </c>
    </row>
    <row r="90" spans="1:12" ht="15">
      <c r="A90" s="53">
        <v>3</v>
      </c>
      <c r="B90" s="54" t="s">
        <v>227</v>
      </c>
      <c r="C90" s="53">
        <v>2001</v>
      </c>
      <c r="D90" s="53">
        <v>19</v>
      </c>
      <c r="E90" s="38"/>
      <c r="F90" s="6"/>
      <c r="G90" s="6"/>
      <c r="H90" s="6"/>
      <c r="I90" s="6"/>
      <c r="J90" s="55">
        <v>0.0006018518518518519</v>
      </c>
      <c r="K90" s="28">
        <f t="shared" si="3"/>
        <v>82.6923076923077</v>
      </c>
      <c r="L90" s="8">
        <v>82.6923076923077</v>
      </c>
    </row>
    <row r="91" spans="1:12" ht="15">
      <c r="A91" s="53">
        <v>4</v>
      </c>
      <c r="B91" s="54" t="s">
        <v>226</v>
      </c>
      <c r="C91" s="53">
        <v>2001</v>
      </c>
      <c r="D91" s="53">
        <v>19</v>
      </c>
      <c r="E91" s="38"/>
      <c r="F91" s="6"/>
      <c r="G91" s="6"/>
      <c r="H91" s="6"/>
      <c r="I91" s="6"/>
      <c r="J91" s="55">
        <v>0.0006944444444444445</v>
      </c>
      <c r="K91" s="28">
        <f t="shared" si="3"/>
        <v>71.66666666666667</v>
      </c>
      <c r="L91" s="8">
        <v>71.66666666666667</v>
      </c>
    </row>
    <row r="92" spans="1:12" ht="15">
      <c r="A92" s="53">
        <v>5</v>
      </c>
      <c r="B92" s="54" t="s">
        <v>63</v>
      </c>
      <c r="C92" s="53">
        <v>2001</v>
      </c>
      <c r="D92" s="53" t="s">
        <v>8</v>
      </c>
      <c r="E92" s="38"/>
      <c r="F92" s="6"/>
      <c r="G92" s="6"/>
      <c r="H92" s="6"/>
      <c r="I92" s="6"/>
      <c r="J92" s="55">
        <v>0.000775462962962963</v>
      </c>
      <c r="K92" s="28">
        <f t="shared" si="3"/>
        <v>64.17910447761194</v>
      </c>
      <c r="L92" s="8">
        <v>64.17910447761194</v>
      </c>
    </row>
    <row r="93" spans="1:12" ht="15">
      <c r="A93" s="53">
        <v>6</v>
      </c>
      <c r="B93" s="54" t="s">
        <v>60</v>
      </c>
      <c r="C93" s="53">
        <v>2001</v>
      </c>
      <c r="D93" s="53" t="s">
        <v>8</v>
      </c>
      <c r="E93" s="38"/>
      <c r="F93" s="6"/>
      <c r="G93" s="6"/>
      <c r="H93" s="6"/>
      <c r="I93" s="6"/>
      <c r="J93" s="55">
        <v>0.000798611111111111</v>
      </c>
      <c r="K93" s="28">
        <f t="shared" si="3"/>
        <v>62.318840579710155</v>
      </c>
      <c r="L93" s="8">
        <v>62.318840579710155</v>
      </c>
    </row>
    <row r="94" spans="1:12" ht="15">
      <c r="A94" s="53">
        <v>7</v>
      </c>
      <c r="B94" s="54" t="s">
        <v>229</v>
      </c>
      <c r="C94" s="53">
        <v>2001</v>
      </c>
      <c r="D94" s="53" t="s">
        <v>8</v>
      </c>
      <c r="E94" s="38"/>
      <c r="F94" s="6"/>
      <c r="G94" s="6"/>
      <c r="H94" s="6"/>
      <c r="I94" s="6"/>
      <c r="J94" s="55">
        <v>0.0008796296296296296</v>
      </c>
      <c r="K94" s="28">
        <f t="shared" si="3"/>
        <v>56.57894736842105</v>
      </c>
      <c r="L94" s="8">
        <v>56.57894736842105</v>
      </c>
    </row>
    <row r="95" spans="1:12" ht="15">
      <c r="A95" s="53">
        <v>8</v>
      </c>
      <c r="B95" s="54" t="s">
        <v>228</v>
      </c>
      <c r="C95" s="53">
        <v>2001</v>
      </c>
      <c r="D95" s="53" t="s">
        <v>8</v>
      </c>
      <c r="E95" s="38"/>
      <c r="F95" s="6"/>
      <c r="G95" s="6"/>
      <c r="H95" s="6"/>
      <c r="I95" s="6"/>
      <c r="J95" s="55">
        <v>0.0009259259259259259</v>
      </c>
      <c r="K95" s="28">
        <f>J$88/J95*100</f>
        <v>53.75000000000001</v>
      </c>
      <c r="L95" s="8">
        <v>53.75000000000001</v>
      </c>
    </row>
    <row r="96" spans="1:12" ht="15">
      <c r="A96" s="53">
        <v>9</v>
      </c>
      <c r="B96" s="54" t="s">
        <v>86</v>
      </c>
      <c r="C96" s="53">
        <v>2000</v>
      </c>
      <c r="D96" s="53">
        <v>2</v>
      </c>
      <c r="E96" s="38"/>
      <c r="F96" s="6"/>
      <c r="G96" s="6"/>
      <c r="H96" s="6"/>
      <c r="I96" s="6"/>
      <c r="J96" s="55">
        <v>0.0009837962962962964</v>
      </c>
      <c r="K96" s="28">
        <f t="shared" si="3"/>
        <v>50.588235294117645</v>
      </c>
      <c r="L96" s="8">
        <v>50.588235294117645</v>
      </c>
    </row>
    <row r="97" spans="1:12" ht="15">
      <c r="A97" s="6">
        <v>10</v>
      </c>
      <c r="B97" s="54" t="s">
        <v>230</v>
      </c>
      <c r="C97" s="53">
        <v>2000</v>
      </c>
      <c r="D97" s="53">
        <v>11</v>
      </c>
      <c r="E97" s="6"/>
      <c r="F97" s="6"/>
      <c r="G97" s="6"/>
      <c r="H97" s="6"/>
      <c r="I97" s="6"/>
      <c r="J97" s="55">
        <v>0.0010416666666666667</v>
      </c>
      <c r="K97" s="28"/>
      <c r="L97" s="8">
        <v>47.78</v>
      </c>
    </row>
    <row r="98" spans="1:12" ht="15">
      <c r="A98" s="6"/>
      <c r="B98" s="27"/>
      <c r="C98" s="11"/>
      <c r="D98" s="6"/>
      <c r="E98" s="38"/>
      <c r="F98" s="6"/>
      <c r="G98" s="6"/>
      <c r="H98" s="6"/>
      <c r="I98" s="6"/>
      <c r="J98" s="17"/>
      <c r="K98" s="28"/>
      <c r="L98" s="8"/>
    </row>
    <row r="99" spans="1:12" ht="15">
      <c r="A99" s="6"/>
      <c r="B99" s="27"/>
      <c r="C99" s="11"/>
      <c r="D99" s="6"/>
      <c r="E99" s="38"/>
      <c r="F99" s="6"/>
      <c r="G99" s="6"/>
      <c r="H99" s="6"/>
      <c r="I99" s="6"/>
      <c r="J99" s="17"/>
      <c r="K99" s="28"/>
      <c r="L99" s="8"/>
    </row>
    <row r="100" spans="1:12" ht="15">
      <c r="A100" s="6"/>
      <c r="B100" s="27"/>
      <c r="C100" s="11"/>
      <c r="D100" s="6"/>
      <c r="E100" s="38"/>
      <c r="F100" s="6"/>
      <c r="G100" s="6"/>
      <c r="H100" s="6"/>
      <c r="I100" s="6"/>
      <c r="J100" s="17"/>
      <c r="K100" s="28"/>
      <c r="L100" s="8"/>
    </row>
    <row r="101" spans="1:12" ht="15">
      <c r="A101" s="6"/>
      <c r="B101" s="27"/>
      <c r="C101" s="11"/>
      <c r="D101" s="6"/>
      <c r="E101" s="38"/>
      <c r="F101" s="6"/>
      <c r="G101" s="6"/>
      <c r="H101" s="6"/>
      <c r="I101" s="6"/>
      <c r="J101" s="17"/>
      <c r="K101" s="28"/>
      <c r="L101" s="8"/>
    </row>
    <row r="102" spans="1:12" ht="15">
      <c r="A102" s="6"/>
      <c r="B102" s="27"/>
      <c r="C102" s="11"/>
      <c r="D102" s="6"/>
      <c r="E102" s="38"/>
      <c r="F102" s="6"/>
      <c r="G102" s="6"/>
      <c r="H102" s="6"/>
      <c r="I102" s="6"/>
      <c r="J102" s="17"/>
      <c r="K102" s="28"/>
      <c r="L102" s="8"/>
    </row>
    <row r="103" spans="1:12" ht="15">
      <c r="A103" s="6"/>
      <c r="B103" s="27"/>
      <c r="C103" s="11"/>
      <c r="D103" s="6"/>
      <c r="E103" s="38"/>
      <c r="F103" s="6"/>
      <c r="G103" s="6"/>
      <c r="H103" s="6"/>
      <c r="I103" s="6"/>
      <c r="J103" s="17"/>
      <c r="K103" s="28"/>
      <c r="L103" s="8"/>
    </row>
    <row r="104" spans="1:12" ht="15">
      <c r="A104" s="6"/>
      <c r="B104" s="10"/>
      <c r="C104" s="14"/>
      <c r="D104" s="6"/>
      <c r="E104" s="38"/>
      <c r="F104" s="6"/>
      <c r="G104" s="6"/>
      <c r="H104" s="6"/>
      <c r="I104" s="6"/>
      <c r="J104" s="17"/>
      <c r="K104" s="28"/>
      <c r="L104" s="8"/>
    </row>
    <row r="105" spans="1:12" ht="15">
      <c r="A105" s="6"/>
      <c r="B105" s="10"/>
      <c r="C105" s="11"/>
      <c r="D105" s="6"/>
      <c r="E105" s="38"/>
      <c r="F105" s="6"/>
      <c r="G105" s="6"/>
      <c r="H105" s="6"/>
      <c r="I105" s="6"/>
      <c r="J105" s="17"/>
      <c r="K105" s="28"/>
      <c r="L105" s="8"/>
    </row>
    <row r="106" spans="1:12" ht="15">
      <c r="A106" s="6"/>
      <c r="B106" s="10"/>
      <c r="C106" s="11"/>
      <c r="D106" s="6"/>
      <c r="E106" s="38"/>
      <c r="F106" s="6"/>
      <c r="G106" s="6"/>
      <c r="H106" s="6"/>
      <c r="I106" s="6"/>
      <c r="J106" s="17"/>
      <c r="K106" s="28"/>
      <c r="L106" s="8"/>
    </row>
    <row r="107" spans="1:12" ht="15.75">
      <c r="A107" s="6"/>
      <c r="B107" s="48" t="s">
        <v>266</v>
      </c>
      <c r="C107" s="11"/>
      <c r="D107" s="6"/>
      <c r="E107" s="38"/>
      <c r="F107" s="6"/>
      <c r="G107" s="6"/>
      <c r="H107" s="6"/>
      <c r="I107" s="6"/>
      <c r="J107" s="17"/>
      <c r="K107" s="28"/>
      <c r="L107" s="8"/>
    </row>
    <row r="108" spans="1:12" ht="15">
      <c r="A108" s="53">
        <v>1</v>
      </c>
      <c r="B108" s="54" t="s">
        <v>0</v>
      </c>
      <c r="C108" s="53">
        <v>2007</v>
      </c>
      <c r="D108" s="53">
        <v>28</v>
      </c>
      <c r="E108" s="38"/>
      <c r="F108" s="6"/>
      <c r="G108" s="6"/>
      <c r="H108" s="6"/>
      <c r="I108" s="6"/>
      <c r="J108" s="55">
        <v>0.0010185185185185186</v>
      </c>
      <c r="K108" s="28">
        <f>J$108/J108*100</f>
        <v>100</v>
      </c>
      <c r="L108" s="8">
        <v>100</v>
      </c>
    </row>
    <row r="109" spans="1:12" ht="15">
      <c r="A109" s="53">
        <v>2</v>
      </c>
      <c r="B109" s="54" t="s">
        <v>32</v>
      </c>
      <c r="C109" s="53">
        <v>2007</v>
      </c>
      <c r="D109" s="53">
        <v>19</v>
      </c>
      <c r="E109" s="38"/>
      <c r="F109" s="6"/>
      <c r="G109" s="6"/>
      <c r="H109" s="6"/>
      <c r="I109" s="6"/>
      <c r="J109" s="55">
        <v>0.0011342592592592591</v>
      </c>
      <c r="K109" s="28">
        <f aca="true" t="shared" si="4" ref="K109:K119">J$108/J109*100</f>
        <v>89.79591836734696</v>
      </c>
      <c r="L109" s="8">
        <v>89.79591836734696</v>
      </c>
    </row>
    <row r="110" spans="1:12" ht="15">
      <c r="A110" s="53">
        <v>3</v>
      </c>
      <c r="B110" s="54" t="s">
        <v>154</v>
      </c>
      <c r="C110" s="53">
        <v>2006</v>
      </c>
      <c r="D110" s="53" t="s">
        <v>8</v>
      </c>
      <c r="E110" s="38"/>
      <c r="F110" s="6"/>
      <c r="G110" s="6"/>
      <c r="H110" s="6"/>
      <c r="I110" s="6"/>
      <c r="J110" s="55">
        <v>0.0014930555555555556</v>
      </c>
      <c r="K110" s="28">
        <f t="shared" si="4"/>
        <v>68.2170542635659</v>
      </c>
      <c r="L110" s="8">
        <v>68.2170542635659</v>
      </c>
    </row>
    <row r="111" spans="1:12" ht="15">
      <c r="A111" s="53">
        <v>4</v>
      </c>
      <c r="B111" s="54" t="s">
        <v>114</v>
      </c>
      <c r="C111" s="53">
        <v>2008</v>
      </c>
      <c r="D111" s="53" t="s">
        <v>8</v>
      </c>
      <c r="E111" s="38"/>
      <c r="F111" s="6"/>
      <c r="G111" s="6"/>
      <c r="H111" s="6"/>
      <c r="I111" s="6"/>
      <c r="J111" s="55">
        <v>0.0016319444444444445</v>
      </c>
      <c r="K111" s="28">
        <f t="shared" si="4"/>
        <v>62.4113475177305</v>
      </c>
      <c r="L111" s="8">
        <v>62.4113475177305</v>
      </c>
    </row>
    <row r="112" spans="1:12" ht="15">
      <c r="A112" s="53">
        <v>5</v>
      </c>
      <c r="B112" s="54" t="s">
        <v>108</v>
      </c>
      <c r="C112" s="53">
        <v>2007</v>
      </c>
      <c r="D112" s="53" t="s">
        <v>8</v>
      </c>
      <c r="E112" s="38"/>
      <c r="F112" s="6"/>
      <c r="G112" s="6"/>
      <c r="H112" s="6"/>
      <c r="I112" s="6"/>
      <c r="J112" s="55">
        <v>0.0016435185185185183</v>
      </c>
      <c r="K112" s="28">
        <f t="shared" si="4"/>
        <v>61.97183098591551</v>
      </c>
      <c r="L112" s="8">
        <v>61.97183098591551</v>
      </c>
    </row>
    <row r="113" spans="1:12" ht="15">
      <c r="A113" s="53">
        <v>6</v>
      </c>
      <c r="B113" s="54" t="s">
        <v>177</v>
      </c>
      <c r="C113" s="53">
        <v>2006</v>
      </c>
      <c r="D113" s="53">
        <v>19</v>
      </c>
      <c r="E113" s="38"/>
      <c r="F113" s="6"/>
      <c r="G113" s="6"/>
      <c r="H113" s="6"/>
      <c r="I113" s="6"/>
      <c r="J113" s="55">
        <v>0.0017476851851851852</v>
      </c>
      <c r="K113" s="28">
        <f t="shared" si="4"/>
        <v>58.278145695364245</v>
      </c>
      <c r="L113" s="8">
        <v>58.278145695364245</v>
      </c>
    </row>
    <row r="114" spans="1:12" ht="15">
      <c r="A114" s="53">
        <v>7</v>
      </c>
      <c r="B114" s="54" t="s">
        <v>169</v>
      </c>
      <c r="C114" s="53">
        <v>2006</v>
      </c>
      <c r="D114" s="53">
        <v>11</v>
      </c>
      <c r="E114" s="38"/>
      <c r="F114" s="6"/>
      <c r="G114" s="6"/>
      <c r="H114" s="6"/>
      <c r="I114" s="6"/>
      <c r="J114" s="55">
        <v>0.0019212962962962962</v>
      </c>
      <c r="K114" s="28">
        <f t="shared" si="4"/>
        <v>53.0120481927711</v>
      </c>
      <c r="L114" s="8">
        <v>53.0120481927711</v>
      </c>
    </row>
    <row r="115" spans="1:12" ht="15">
      <c r="A115" s="53">
        <v>8</v>
      </c>
      <c r="B115" s="54" t="s">
        <v>280</v>
      </c>
      <c r="C115" s="53">
        <v>2008</v>
      </c>
      <c r="D115" s="53">
        <v>9</v>
      </c>
      <c r="E115" s="38"/>
      <c r="F115" s="6"/>
      <c r="G115" s="6"/>
      <c r="H115" s="6"/>
      <c r="I115" s="6"/>
      <c r="J115" s="55">
        <v>0.001967592592592593</v>
      </c>
      <c r="K115" s="28">
        <f t="shared" si="4"/>
        <v>51.76470588235295</v>
      </c>
      <c r="L115" s="8">
        <v>51.76470588235295</v>
      </c>
    </row>
    <row r="116" spans="1:12" ht="15">
      <c r="A116" s="53">
        <v>8</v>
      </c>
      <c r="B116" s="54" t="s">
        <v>184</v>
      </c>
      <c r="C116" s="53">
        <v>2008</v>
      </c>
      <c r="D116" s="53">
        <v>29</v>
      </c>
      <c r="E116" s="38"/>
      <c r="F116" s="6"/>
      <c r="G116" s="6"/>
      <c r="H116" s="6"/>
      <c r="I116" s="6"/>
      <c r="J116" s="55">
        <v>0.001967592592592593</v>
      </c>
      <c r="K116" s="28">
        <f t="shared" si="4"/>
        <v>51.76470588235295</v>
      </c>
      <c r="L116" s="8">
        <v>51.76470588235295</v>
      </c>
    </row>
    <row r="117" spans="1:12" ht="15">
      <c r="A117" s="53">
        <v>10</v>
      </c>
      <c r="B117" s="54" t="s">
        <v>252</v>
      </c>
      <c r="C117" s="53">
        <v>2008</v>
      </c>
      <c r="D117" s="53">
        <v>15</v>
      </c>
      <c r="E117" s="38"/>
      <c r="F117" s="6"/>
      <c r="G117" s="6"/>
      <c r="H117" s="6"/>
      <c r="I117" s="6"/>
      <c r="J117" s="55">
        <v>0.0021296296296296298</v>
      </c>
      <c r="K117" s="28">
        <f t="shared" si="4"/>
        <v>47.82608695652174</v>
      </c>
      <c r="L117" s="8">
        <v>47.82608695652174</v>
      </c>
    </row>
    <row r="118" spans="1:12" ht="15">
      <c r="A118" s="53">
        <v>11</v>
      </c>
      <c r="B118" s="54" t="s">
        <v>253</v>
      </c>
      <c r="C118" s="53">
        <v>2008</v>
      </c>
      <c r="D118" s="53">
        <v>15</v>
      </c>
      <c r="E118" s="38"/>
      <c r="F118" s="6"/>
      <c r="G118" s="6"/>
      <c r="H118" s="6"/>
      <c r="I118" s="6"/>
      <c r="J118" s="55">
        <v>0.004884259259259259</v>
      </c>
      <c r="K118" s="28">
        <f t="shared" si="4"/>
        <v>20.85308056872038</v>
      </c>
      <c r="L118" s="8">
        <v>20.85308056872038</v>
      </c>
    </row>
    <row r="119" spans="1:12" ht="15">
      <c r="A119" s="53">
        <v>12</v>
      </c>
      <c r="B119" s="54" t="s">
        <v>281</v>
      </c>
      <c r="C119" s="53">
        <v>2008</v>
      </c>
      <c r="D119" s="53">
        <v>29</v>
      </c>
      <c r="E119" s="38"/>
      <c r="F119" s="6"/>
      <c r="G119" s="6"/>
      <c r="H119" s="6"/>
      <c r="I119" s="6"/>
      <c r="J119" s="55">
        <v>0.0059722222222222225</v>
      </c>
      <c r="K119" s="28">
        <f t="shared" si="4"/>
        <v>17.054263565891475</v>
      </c>
      <c r="L119" s="8">
        <v>17.054263565891475</v>
      </c>
    </row>
    <row r="120" spans="1:12" ht="15">
      <c r="A120" s="6"/>
      <c r="B120" s="10"/>
      <c r="C120" s="14"/>
      <c r="D120" s="6"/>
      <c r="E120" s="38"/>
      <c r="F120" s="6"/>
      <c r="G120" s="6"/>
      <c r="H120" s="6"/>
      <c r="I120" s="6"/>
      <c r="J120" s="17"/>
      <c r="K120" s="28"/>
      <c r="L120" s="8"/>
    </row>
    <row r="121" spans="1:12" ht="15.75">
      <c r="A121" s="6"/>
      <c r="B121" s="49" t="s">
        <v>267</v>
      </c>
      <c r="C121" s="35"/>
      <c r="D121" s="35"/>
      <c r="E121" s="38"/>
      <c r="F121" s="6"/>
      <c r="G121" s="6"/>
      <c r="H121" s="6"/>
      <c r="I121" s="6"/>
      <c r="J121" s="17"/>
      <c r="K121" s="28"/>
      <c r="L121" s="8"/>
    </row>
    <row r="122" spans="1:12" ht="15">
      <c r="A122" s="53">
        <v>1</v>
      </c>
      <c r="B122" s="54" t="s">
        <v>33</v>
      </c>
      <c r="C122" s="53">
        <v>2005</v>
      </c>
      <c r="D122" s="53">
        <v>29</v>
      </c>
      <c r="E122" s="38"/>
      <c r="F122" s="6"/>
      <c r="G122" s="6"/>
      <c r="H122" s="6"/>
      <c r="I122" s="6"/>
      <c r="J122" s="55">
        <v>0.0009027777777777778</v>
      </c>
      <c r="K122" s="28">
        <f>J$122/J122*100</f>
        <v>100</v>
      </c>
      <c r="L122" s="8">
        <v>100</v>
      </c>
    </row>
    <row r="123" spans="1:12" ht="15">
      <c r="A123" s="53">
        <v>1</v>
      </c>
      <c r="B123" s="54" t="s">
        <v>282</v>
      </c>
      <c r="C123" s="53">
        <v>2004</v>
      </c>
      <c r="D123" s="53">
        <v>24</v>
      </c>
      <c r="E123" s="38"/>
      <c r="F123" s="6"/>
      <c r="G123" s="6"/>
      <c r="H123" s="6"/>
      <c r="I123" s="6"/>
      <c r="J123" s="55">
        <v>0.0009027777777777778</v>
      </c>
      <c r="K123" s="28">
        <f aca="true" t="shared" si="5" ref="K123:K134">J$122/J123*100</f>
        <v>100</v>
      </c>
      <c r="L123" s="8">
        <v>100</v>
      </c>
    </row>
    <row r="124" spans="1:12" ht="15">
      <c r="A124" s="53">
        <v>3</v>
      </c>
      <c r="B124" s="54" t="s">
        <v>1</v>
      </c>
      <c r="C124" s="53">
        <v>2004</v>
      </c>
      <c r="D124" s="53">
        <v>28</v>
      </c>
      <c r="E124" s="38"/>
      <c r="F124" s="6"/>
      <c r="G124" s="6"/>
      <c r="H124" s="6"/>
      <c r="I124" s="6"/>
      <c r="J124" s="55">
        <v>0.0009143518518518518</v>
      </c>
      <c r="K124" s="28">
        <f t="shared" si="5"/>
        <v>98.73417721518987</v>
      </c>
      <c r="L124" s="8">
        <v>98.73417721518987</v>
      </c>
    </row>
    <row r="125" spans="1:12" ht="15">
      <c r="A125" s="53">
        <v>4</v>
      </c>
      <c r="B125" s="54" t="s">
        <v>28</v>
      </c>
      <c r="C125" s="53">
        <v>2004</v>
      </c>
      <c r="D125" s="53">
        <v>29</v>
      </c>
      <c r="E125" s="38"/>
      <c r="F125" s="6"/>
      <c r="G125" s="6"/>
      <c r="H125" s="6"/>
      <c r="I125" s="6"/>
      <c r="J125" s="55">
        <v>0.0009259259259259259</v>
      </c>
      <c r="K125" s="28">
        <f t="shared" si="5"/>
        <v>97.50000000000001</v>
      </c>
      <c r="L125" s="8">
        <v>97.50000000000001</v>
      </c>
    </row>
    <row r="126" spans="1:12" ht="15">
      <c r="A126" s="53">
        <v>5</v>
      </c>
      <c r="B126" s="54" t="s">
        <v>187</v>
      </c>
      <c r="C126" s="53">
        <v>2004</v>
      </c>
      <c r="D126" s="53">
        <v>14</v>
      </c>
      <c r="E126" s="38"/>
      <c r="F126" s="6"/>
      <c r="G126" s="6"/>
      <c r="H126" s="6"/>
      <c r="I126" s="6"/>
      <c r="J126" s="55">
        <v>0.0009837962962962964</v>
      </c>
      <c r="K126" s="28">
        <f t="shared" si="5"/>
        <v>91.76470588235294</v>
      </c>
      <c r="L126" s="8">
        <v>91.76470588235294</v>
      </c>
    </row>
    <row r="127" spans="1:12" ht="15">
      <c r="A127" s="53">
        <v>6</v>
      </c>
      <c r="B127" s="54" t="s">
        <v>29</v>
      </c>
      <c r="C127" s="53">
        <v>2004</v>
      </c>
      <c r="D127" s="53">
        <v>29</v>
      </c>
      <c r="E127" s="38"/>
      <c r="F127" s="6"/>
      <c r="G127" s="6"/>
      <c r="H127" s="6"/>
      <c r="I127" s="6"/>
      <c r="J127" s="55">
        <v>0.0010069444444444444</v>
      </c>
      <c r="K127" s="28">
        <f t="shared" si="5"/>
        <v>89.65517241379311</v>
      </c>
      <c r="L127" s="8">
        <v>89.65517241379311</v>
      </c>
    </row>
    <row r="128" spans="1:12" ht="15">
      <c r="A128" s="53">
        <v>7</v>
      </c>
      <c r="B128" s="54" t="s">
        <v>7</v>
      </c>
      <c r="C128" s="53">
        <v>2004</v>
      </c>
      <c r="D128" s="53" t="s">
        <v>8</v>
      </c>
      <c r="E128" s="38"/>
      <c r="F128" s="6"/>
      <c r="G128" s="6"/>
      <c r="H128" s="6"/>
      <c r="I128" s="6"/>
      <c r="J128" s="55">
        <v>0.0011921296296296296</v>
      </c>
      <c r="K128" s="28">
        <f t="shared" si="5"/>
        <v>75.72815533980584</v>
      </c>
      <c r="L128" s="8">
        <v>75.72815533980584</v>
      </c>
    </row>
    <row r="129" spans="1:12" ht="15">
      <c r="A129" s="53">
        <v>8</v>
      </c>
      <c r="B129" s="54" t="s">
        <v>174</v>
      </c>
      <c r="C129" s="53">
        <v>2004</v>
      </c>
      <c r="D129" s="53">
        <v>15</v>
      </c>
      <c r="E129" s="38"/>
      <c r="F129" s="6"/>
      <c r="G129" s="6"/>
      <c r="H129" s="6"/>
      <c r="I129" s="6"/>
      <c r="J129" s="55">
        <v>0.001388888888888889</v>
      </c>
      <c r="K129" s="28">
        <f t="shared" si="5"/>
        <v>65</v>
      </c>
      <c r="L129" s="8">
        <v>65</v>
      </c>
    </row>
    <row r="130" spans="1:12" ht="15">
      <c r="A130" s="53">
        <v>9</v>
      </c>
      <c r="B130" s="54" t="s">
        <v>259</v>
      </c>
      <c r="C130" s="53">
        <v>2005</v>
      </c>
      <c r="D130" s="53" t="s">
        <v>8</v>
      </c>
      <c r="E130" s="38"/>
      <c r="F130" s="6"/>
      <c r="G130" s="6"/>
      <c r="H130" s="6"/>
      <c r="I130" s="6"/>
      <c r="J130" s="55">
        <v>0.0015856481481481479</v>
      </c>
      <c r="K130" s="28">
        <f t="shared" si="5"/>
        <v>56.934306569343086</v>
      </c>
      <c r="L130" s="8">
        <v>56.934306569343086</v>
      </c>
    </row>
    <row r="131" spans="1:12" ht="15">
      <c r="A131" s="53">
        <v>10</v>
      </c>
      <c r="B131" s="54" t="s">
        <v>182</v>
      </c>
      <c r="C131" s="53">
        <v>2005</v>
      </c>
      <c r="D131" s="53">
        <v>29</v>
      </c>
      <c r="E131" s="38"/>
      <c r="F131" s="6"/>
      <c r="G131" s="6"/>
      <c r="H131" s="6"/>
      <c r="I131" s="6"/>
      <c r="J131" s="55">
        <v>0.0018865740740740742</v>
      </c>
      <c r="K131" s="28">
        <f t="shared" si="5"/>
        <v>47.85276073619632</v>
      </c>
      <c r="L131" s="8">
        <v>47.85276073619632</v>
      </c>
    </row>
    <row r="132" spans="1:12" ht="15">
      <c r="A132" s="53">
        <v>11</v>
      </c>
      <c r="B132" s="54" t="s">
        <v>175</v>
      </c>
      <c r="C132" s="53">
        <v>2004</v>
      </c>
      <c r="D132" s="53">
        <v>5</v>
      </c>
      <c r="E132" s="38"/>
      <c r="F132" s="6"/>
      <c r="G132" s="6"/>
      <c r="H132" s="6"/>
      <c r="I132" s="6"/>
      <c r="J132" s="55">
        <v>0.002314814814814815</v>
      </c>
      <c r="K132" s="28">
        <f t="shared" si="5"/>
        <v>38.99999999999999</v>
      </c>
      <c r="L132" s="8">
        <v>38.99999999999999</v>
      </c>
    </row>
    <row r="133" spans="1:12" ht="15">
      <c r="A133" s="53">
        <v>12</v>
      </c>
      <c r="B133" s="54" t="s">
        <v>178</v>
      </c>
      <c r="C133" s="53">
        <v>2005</v>
      </c>
      <c r="D133" s="53">
        <v>54</v>
      </c>
      <c r="E133" s="38"/>
      <c r="F133" s="6"/>
      <c r="G133" s="6"/>
      <c r="H133" s="6"/>
      <c r="I133" s="6"/>
      <c r="J133" s="55">
        <v>0.002534722222222222</v>
      </c>
      <c r="K133" s="28">
        <f t="shared" si="5"/>
        <v>35.61643835616439</v>
      </c>
      <c r="L133" s="8">
        <v>35.61643835616439</v>
      </c>
    </row>
    <row r="134" spans="1:12" ht="15">
      <c r="A134" s="53">
        <v>13</v>
      </c>
      <c r="B134" s="54" t="s">
        <v>161</v>
      </c>
      <c r="C134" s="53">
        <v>2004</v>
      </c>
      <c r="D134" s="53">
        <v>2</v>
      </c>
      <c r="E134" s="38"/>
      <c r="F134" s="6"/>
      <c r="G134" s="6"/>
      <c r="H134" s="6"/>
      <c r="I134" s="6"/>
      <c r="J134" s="55">
        <v>0.003090277777777778</v>
      </c>
      <c r="K134" s="28">
        <f t="shared" si="5"/>
        <v>29.213483146067414</v>
      </c>
      <c r="L134" s="8">
        <v>29.213483146067414</v>
      </c>
    </row>
    <row r="135" spans="1:12" ht="15">
      <c r="A135" s="6"/>
      <c r="B135" s="39"/>
      <c r="C135" s="40"/>
      <c r="D135" s="6"/>
      <c r="E135" s="38"/>
      <c r="F135" s="6"/>
      <c r="G135" s="6"/>
      <c r="H135" s="6"/>
      <c r="I135" s="6"/>
      <c r="J135" s="55"/>
      <c r="K135" s="28"/>
      <c r="L135" s="8"/>
    </row>
    <row r="136" spans="1:12" ht="15.75">
      <c r="A136" s="6"/>
      <c r="B136" s="45" t="s">
        <v>268</v>
      </c>
      <c r="C136" s="14"/>
      <c r="D136" s="6"/>
      <c r="E136" s="38"/>
      <c r="F136" s="6"/>
      <c r="G136" s="6"/>
      <c r="H136" s="6"/>
      <c r="I136" s="6"/>
      <c r="J136" s="17"/>
      <c r="K136" s="28"/>
      <c r="L136" s="8"/>
    </row>
    <row r="137" spans="1:12" ht="15">
      <c r="A137" s="53">
        <v>1</v>
      </c>
      <c r="B137" s="54" t="s">
        <v>283</v>
      </c>
      <c r="C137" s="53">
        <v>2003</v>
      </c>
      <c r="D137" s="6">
        <v>18</v>
      </c>
      <c r="E137" s="38"/>
      <c r="F137" s="6"/>
      <c r="G137" s="6"/>
      <c r="H137" s="6"/>
      <c r="I137" s="6"/>
      <c r="J137" s="55">
        <v>0.0016319444444444445</v>
      </c>
      <c r="K137" s="28">
        <f>J$137/J137*100</f>
        <v>100</v>
      </c>
      <c r="L137" s="8">
        <v>100</v>
      </c>
    </row>
    <row r="138" spans="1:12" ht="15">
      <c r="A138" s="53">
        <v>2</v>
      </c>
      <c r="B138" s="54" t="s">
        <v>93</v>
      </c>
      <c r="C138" s="53">
        <v>2003</v>
      </c>
      <c r="D138" s="6">
        <v>2</v>
      </c>
      <c r="E138" s="38"/>
      <c r="F138" s="6"/>
      <c r="G138" s="6"/>
      <c r="H138" s="6"/>
      <c r="I138" s="6"/>
      <c r="J138" s="55">
        <v>0.0036342592592592594</v>
      </c>
      <c r="K138" s="28">
        <f>J$137/J138*100</f>
        <v>44.904458598726116</v>
      </c>
      <c r="L138" s="8">
        <v>44.904458598726116</v>
      </c>
    </row>
    <row r="139" spans="1:12" ht="15">
      <c r="A139" s="6"/>
      <c r="B139" s="10"/>
      <c r="C139" s="11"/>
      <c r="D139" s="6"/>
      <c r="E139" s="38"/>
      <c r="F139" s="6"/>
      <c r="G139" s="6"/>
      <c r="H139" s="6"/>
      <c r="I139" s="6"/>
      <c r="J139" s="17"/>
      <c r="K139" s="28"/>
      <c r="L139" s="8"/>
    </row>
    <row r="140" spans="1:12" ht="15.75">
      <c r="A140" s="6"/>
      <c r="B140" s="45" t="s">
        <v>284</v>
      </c>
      <c r="C140" s="11"/>
      <c r="D140" s="6"/>
      <c r="E140" s="38"/>
      <c r="F140" s="6"/>
      <c r="G140" s="6"/>
      <c r="H140" s="6"/>
      <c r="I140" s="6"/>
      <c r="J140" s="17"/>
      <c r="K140" s="28"/>
      <c r="L140" s="8"/>
    </row>
    <row r="141" spans="1:12" ht="15">
      <c r="A141" s="53">
        <v>1</v>
      </c>
      <c r="B141" s="54" t="s">
        <v>18</v>
      </c>
      <c r="C141" s="53">
        <v>2000</v>
      </c>
      <c r="D141" s="53">
        <v>29</v>
      </c>
      <c r="E141" s="38"/>
      <c r="F141" s="6"/>
      <c r="G141" s="6"/>
      <c r="H141" s="6"/>
      <c r="I141" s="6"/>
      <c r="J141" s="55">
        <v>0.000775462962962963</v>
      </c>
      <c r="K141" s="28">
        <f>J$141/J141*100</f>
        <v>100</v>
      </c>
      <c r="L141" s="8">
        <v>100</v>
      </c>
    </row>
    <row r="142" spans="1:12" ht="15">
      <c r="A142" s="53">
        <v>2</v>
      </c>
      <c r="B142" s="54" t="s">
        <v>4</v>
      </c>
      <c r="C142" s="53">
        <v>2001</v>
      </c>
      <c r="D142" s="53" t="s">
        <v>8</v>
      </c>
      <c r="E142" s="38"/>
      <c r="F142" s="6"/>
      <c r="G142" s="6"/>
      <c r="H142" s="6"/>
      <c r="I142" s="6"/>
      <c r="J142" s="55">
        <v>0.0009259259259259259</v>
      </c>
      <c r="K142" s="28">
        <f>J$141/J142*100</f>
        <v>83.75000000000001</v>
      </c>
      <c r="L142" s="8">
        <v>83.75000000000001</v>
      </c>
    </row>
    <row r="143" spans="1:12" ht="15">
      <c r="A143" s="53">
        <v>3</v>
      </c>
      <c r="B143" s="54" t="s">
        <v>65</v>
      </c>
      <c r="C143" s="53">
        <v>2000</v>
      </c>
      <c r="D143" s="53">
        <v>29</v>
      </c>
      <c r="E143" s="38"/>
      <c r="F143" s="6"/>
      <c r="G143" s="6"/>
      <c r="H143" s="6"/>
      <c r="I143" s="6"/>
      <c r="J143" s="55">
        <v>0.0009606481481481481</v>
      </c>
      <c r="K143" s="28">
        <f>J$141/J143*100</f>
        <v>80.72289156626508</v>
      </c>
      <c r="L143" s="8">
        <v>80.72289156626508</v>
      </c>
    </row>
    <row r="144" spans="1:12" ht="15">
      <c r="A144" s="53">
        <v>4</v>
      </c>
      <c r="B144" s="54" t="s">
        <v>127</v>
      </c>
      <c r="C144" s="53">
        <v>2001</v>
      </c>
      <c r="D144" s="53">
        <v>2</v>
      </c>
      <c r="E144" s="38"/>
      <c r="F144" s="6"/>
      <c r="G144" s="6"/>
      <c r="H144" s="6"/>
      <c r="I144" s="6"/>
      <c r="J144" s="55">
        <v>0.0022337962962962967</v>
      </c>
      <c r="K144" s="28">
        <f>J$141/J144*100</f>
        <v>34.71502590673575</v>
      </c>
      <c r="L144" s="8">
        <v>34.71502590673575</v>
      </c>
    </row>
  </sheetData>
  <sheetProtection/>
  <mergeCells count="6">
    <mergeCell ref="A6:L6"/>
    <mergeCell ref="A1:L1"/>
    <mergeCell ref="A2:L2"/>
    <mergeCell ref="A3:L3"/>
    <mergeCell ref="A4:M4"/>
    <mergeCell ref="A5:M5"/>
  </mergeCells>
  <printOptions/>
  <pageMargins left="0.8267716535433072" right="0.2362204724409449" top="0.35433070866141736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5.25390625" style="21" customWidth="1"/>
    <col min="2" max="2" width="27.875" style="1" customWidth="1"/>
    <col min="3" max="3" width="9.375" style="21" bestFit="1" customWidth="1"/>
    <col min="4" max="4" width="8.25390625" style="22" bestFit="1" customWidth="1"/>
    <col min="5" max="5" width="3.75390625" style="21" customWidth="1"/>
    <col min="6" max="8" width="3.75390625" style="1" customWidth="1"/>
    <col min="9" max="10" width="0.6171875" style="1" customWidth="1"/>
    <col min="11" max="11" width="16.375" style="21" bestFit="1" customWidth="1"/>
    <col min="12" max="16384" width="9.125" style="1" customWidth="1"/>
  </cols>
  <sheetData>
    <row r="1" spans="1:11" ht="35.25" customHeight="1">
      <c r="A1" s="60" t="s">
        <v>166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56" t="s">
        <v>286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6" t="s">
        <v>46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2" customFormat="1" ht="15">
      <c r="A4" s="2" t="s">
        <v>167</v>
      </c>
      <c r="B4" s="3"/>
      <c r="C4" s="4"/>
      <c r="D4" s="4"/>
      <c r="E4" s="4"/>
      <c r="F4" s="4"/>
      <c r="G4" s="4"/>
      <c r="H4" s="4"/>
      <c r="I4" s="4"/>
      <c r="J4" s="4"/>
      <c r="K4" s="5" t="s">
        <v>44</v>
      </c>
    </row>
    <row r="5" spans="1:11" ht="15">
      <c r="A5" s="6" t="s">
        <v>34</v>
      </c>
      <c r="B5" s="7" t="s">
        <v>23</v>
      </c>
      <c r="C5" s="6" t="s">
        <v>36</v>
      </c>
      <c r="D5" s="6" t="s">
        <v>24</v>
      </c>
      <c r="E5" s="6" t="s">
        <v>39</v>
      </c>
      <c r="F5" s="6" t="s">
        <v>40</v>
      </c>
      <c r="G5" s="6" t="s">
        <v>41</v>
      </c>
      <c r="H5" s="6" t="s">
        <v>42</v>
      </c>
      <c r="I5" s="6"/>
      <c r="J5" s="6"/>
      <c r="K5" s="6" t="s">
        <v>27</v>
      </c>
    </row>
    <row r="6" spans="1:11" ht="15.75">
      <c r="A6" s="6"/>
      <c r="B6" s="44" t="s">
        <v>287</v>
      </c>
      <c r="C6" s="6"/>
      <c r="D6" s="6"/>
      <c r="E6" s="7"/>
      <c r="F6" s="7"/>
      <c r="G6" s="7"/>
      <c r="H6" s="7"/>
      <c r="I6" s="7"/>
      <c r="J6" s="7"/>
      <c r="K6" s="6"/>
    </row>
    <row r="7" spans="1:11" ht="15">
      <c r="A7" s="9">
        <v>1</v>
      </c>
      <c r="B7" s="54" t="s">
        <v>212</v>
      </c>
      <c r="C7" s="53">
        <v>2009</v>
      </c>
      <c r="D7" s="53">
        <v>19</v>
      </c>
      <c r="E7" s="53"/>
      <c r="F7" s="55"/>
      <c r="G7" s="7"/>
      <c r="H7" s="7"/>
      <c r="I7" s="7"/>
      <c r="J7" s="7"/>
      <c r="K7" s="55">
        <v>0.0017939814814814815</v>
      </c>
    </row>
    <row r="8" spans="1:11" ht="15">
      <c r="A8" s="9">
        <v>2</v>
      </c>
      <c r="B8" s="54" t="s">
        <v>99</v>
      </c>
      <c r="C8" s="53">
        <v>2009</v>
      </c>
      <c r="D8" s="53">
        <v>29</v>
      </c>
      <c r="E8" s="53"/>
      <c r="F8" s="55"/>
      <c r="G8" s="7"/>
      <c r="H8" s="7"/>
      <c r="I8" s="7"/>
      <c r="J8" s="7"/>
      <c r="K8" s="55">
        <v>0.0018634259259259261</v>
      </c>
    </row>
    <row r="9" spans="1:11" ht="15">
      <c r="A9" s="9">
        <v>3</v>
      </c>
      <c r="B9" s="54" t="s">
        <v>47</v>
      </c>
      <c r="C9" s="53">
        <v>2009</v>
      </c>
      <c r="D9" s="53">
        <v>29</v>
      </c>
      <c r="E9" s="53"/>
      <c r="F9" s="55"/>
      <c r="G9" s="7"/>
      <c r="H9" s="7"/>
      <c r="I9" s="7"/>
      <c r="J9" s="7"/>
      <c r="K9" s="55">
        <v>0.0021759259259259258</v>
      </c>
    </row>
    <row r="10" spans="1:11" ht="15">
      <c r="A10" s="9">
        <v>4</v>
      </c>
      <c r="B10" s="54" t="s">
        <v>123</v>
      </c>
      <c r="C10" s="53">
        <v>2009</v>
      </c>
      <c r="D10" s="53">
        <v>18</v>
      </c>
      <c r="E10" s="53"/>
      <c r="F10" s="55"/>
      <c r="G10" s="7"/>
      <c r="H10" s="7"/>
      <c r="I10" s="7"/>
      <c r="J10" s="7"/>
      <c r="K10" s="55">
        <v>0.0026620370370370374</v>
      </c>
    </row>
    <row r="11" spans="1:11" ht="15">
      <c r="A11" s="9">
        <v>5</v>
      </c>
      <c r="B11" s="54" t="s">
        <v>214</v>
      </c>
      <c r="C11" s="53">
        <v>2009</v>
      </c>
      <c r="D11" s="53">
        <v>20</v>
      </c>
      <c r="E11" s="53"/>
      <c r="F11" s="55"/>
      <c r="G11" s="7"/>
      <c r="H11" s="7"/>
      <c r="I11" s="7"/>
      <c r="J11" s="7"/>
      <c r="K11" s="55">
        <v>0.0027546296296296294</v>
      </c>
    </row>
    <row r="12" spans="1:11" ht="15">
      <c r="A12" s="9"/>
      <c r="B12" s="54"/>
      <c r="C12" s="53"/>
      <c r="D12" s="53"/>
      <c r="E12" s="53"/>
      <c r="F12" s="55"/>
      <c r="G12" s="7"/>
      <c r="H12" s="7"/>
      <c r="I12" s="7"/>
      <c r="J12" s="7"/>
      <c r="K12" s="55"/>
    </row>
    <row r="13" spans="1:11" ht="15">
      <c r="A13" s="9">
        <v>1</v>
      </c>
      <c r="B13" s="54" t="s">
        <v>183</v>
      </c>
      <c r="C13" s="53">
        <v>2010</v>
      </c>
      <c r="D13" s="53">
        <v>29</v>
      </c>
      <c r="E13" s="53"/>
      <c r="F13" s="55"/>
      <c r="G13" s="7"/>
      <c r="H13" s="7"/>
      <c r="I13" s="7"/>
      <c r="J13" s="7"/>
      <c r="K13" s="55">
        <v>0.0030555555555555557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4"/>
  <sheetViews>
    <sheetView zoomScalePageLayoutView="0" workbookViewId="0" topLeftCell="A32">
      <selection activeCell="E144" sqref="B1:E144"/>
    </sheetView>
  </sheetViews>
  <sheetFormatPr defaultColWidth="9.00390625" defaultRowHeight="12.75"/>
  <cols>
    <col min="2" max="2" width="28.625" style="0" customWidth="1"/>
  </cols>
  <sheetData>
    <row r="2" spans="2:5" ht="15">
      <c r="B2" s="10" t="s">
        <v>144</v>
      </c>
      <c r="C2" s="11">
        <v>2008</v>
      </c>
      <c r="D2" s="6">
        <v>1</v>
      </c>
      <c r="E2" t="s">
        <v>164</v>
      </c>
    </row>
    <row r="3" spans="2:5" ht="15">
      <c r="B3" s="10" t="s">
        <v>90</v>
      </c>
      <c r="C3" s="11">
        <v>2004</v>
      </c>
      <c r="D3" s="6">
        <v>2</v>
      </c>
      <c r="E3" t="s">
        <v>164</v>
      </c>
    </row>
    <row r="4" spans="2:5" ht="15">
      <c r="B4" s="10" t="s">
        <v>87</v>
      </c>
      <c r="C4" s="11">
        <v>2002</v>
      </c>
      <c r="D4" s="6">
        <v>2</v>
      </c>
      <c r="E4" t="s">
        <v>164</v>
      </c>
    </row>
    <row r="5" spans="2:5" ht="15">
      <c r="B5" s="10" t="s">
        <v>86</v>
      </c>
      <c r="C5" s="11">
        <v>2000</v>
      </c>
      <c r="D5" s="6">
        <v>2</v>
      </c>
      <c r="E5" t="s">
        <v>164</v>
      </c>
    </row>
    <row r="6" spans="2:5" ht="15">
      <c r="B6" s="10" t="s">
        <v>88</v>
      </c>
      <c r="C6" s="11">
        <v>2003</v>
      </c>
      <c r="D6" s="6">
        <v>2</v>
      </c>
      <c r="E6" t="s">
        <v>164</v>
      </c>
    </row>
    <row r="7" spans="2:5" ht="15">
      <c r="B7" s="10" t="s">
        <v>85</v>
      </c>
      <c r="C7" s="11">
        <v>2000</v>
      </c>
      <c r="D7" s="6">
        <v>2</v>
      </c>
      <c r="E7" t="s">
        <v>164</v>
      </c>
    </row>
    <row r="8" spans="2:5" ht="15">
      <c r="B8" s="10" t="s">
        <v>89</v>
      </c>
      <c r="C8" s="11">
        <v>2004</v>
      </c>
      <c r="D8" s="6">
        <v>2</v>
      </c>
      <c r="E8" t="s">
        <v>164</v>
      </c>
    </row>
    <row r="9" spans="2:5" ht="15">
      <c r="B9" s="10" t="s">
        <v>91</v>
      </c>
      <c r="C9" s="11">
        <v>2006</v>
      </c>
      <c r="D9" s="6">
        <v>2</v>
      </c>
      <c r="E9" t="s">
        <v>164</v>
      </c>
    </row>
    <row r="10" spans="2:5" ht="15">
      <c r="B10" s="10" t="s">
        <v>130</v>
      </c>
      <c r="C10" s="11">
        <v>2000</v>
      </c>
      <c r="D10" s="6">
        <v>4</v>
      </c>
      <c r="E10" t="s">
        <v>164</v>
      </c>
    </row>
    <row r="11" spans="2:5" ht="15">
      <c r="B11" s="12" t="s">
        <v>57</v>
      </c>
      <c r="C11" s="13">
        <v>2004</v>
      </c>
      <c r="D11" s="6">
        <v>4</v>
      </c>
      <c r="E11" t="s">
        <v>164</v>
      </c>
    </row>
    <row r="12" spans="2:5" ht="15">
      <c r="B12" s="10" t="s">
        <v>83</v>
      </c>
      <c r="C12" s="11">
        <v>2000</v>
      </c>
      <c r="D12" s="6">
        <v>4</v>
      </c>
      <c r="E12" t="s">
        <v>164</v>
      </c>
    </row>
    <row r="13" spans="2:5" ht="15">
      <c r="B13" s="12" t="s">
        <v>59</v>
      </c>
      <c r="C13" s="13">
        <v>2007</v>
      </c>
      <c r="D13" s="6">
        <v>4</v>
      </c>
      <c r="E13" t="s">
        <v>164</v>
      </c>
    </row>
    <row r="14" spans="2:5" ht="15">
      <c r="B14" s="12" t="s">
        <v>56</v>
      </c>
      <c r="C14" s="13">
        <v>2004</v>
      </c>
      <c r="D14" s="6">
        <v>4</v>
      </c>
      <c r="E14" t="s">
        <v>164</v>
      </c>
    </row>
    <row r="15" spans="2:5" ht="15">
      <c r="B15" s="10" t="s">
        <v>84</v>
      </c>
      <c r="C15" s="11">
        <v>2001</v>
      </c>
      <c r="D15" s="6">
        <v>4</v>
      </c>
      <c r="E15" t="s">
        <v>164</v>
      </c>
    </row>
    <row r="16" spans="2:5" ht="15">
      <c r="B16" s="10" t="s">
        <v>68</v>
      </c>
      <c r="C16" s="14">
        <v>2006</v>
      </c>
      <c r="D16" s="6">
        <v>5</v>
      </c>
      <c r="E16" t="s">
        <v>164</v>
      </c>
    </row>
    <row r="17" spans="2:5" ht="15">
      <c r="B17" s="10" t="s">
        <v>10</v>
      </c>
      <c r="C17" s="11">
        <v>2002</v>
      </c>
      <c r="D17" s="6">
        <v>5</v>
      </c>
      <c r="E17" t="s">
        <v>164</v>
      </c>
    </row>
    <row r="18" spans="2:5" ht="15">
      <c r="B18" s="10" t="s">
        <v>17</v>
      </c>
      <c r="C18" s="11">
        <v>2007</v>
      </c>
      <c r="D18" s="6">
        <v>5</v>
      </c>
      <c r="E18" t="s">
        <v>164</v>
      </c>
    </row>
    <row r="19" spans="2:5" ht="15">
      <c r="B19" s="10" t="s">
        <v>13</v>
      </c>
      <c r="C19" s="11">
        <v>2005</v>
      </c>
      <c r="D19" s="6">
        <v>5</v>
      </c>
      <c r="E19" t="s">
        <v>164</v>
      </c>
    </row>
    <row r="20" spans="2:5" ht="15">
      <c r="B20" s="10" t="s">
        <v>69</v>
      </c>
      <c r="C20" s="14">
        <v>2006</v>
      </c>
      <c r="D20" s="6">
        <v>5</v>
      </c>
      <c r="E20" t="s">
        <v>164</v>
      </c>
    </row>
    <row r="21" spans="2:5" ht="15">
      <c r="B21" s="15" t="s">
        <v>54</v>
      </c>
      <c r="C21" s="16">
        <v>2002</v>
      </c>
      <c r="D21" s="6">
        <v>11</v>
      </c>
      <c r="E21" t="s">
        <v>164</v>
      </c>
    </row>
    <row r="22" spans="2:5" ht="15">
      <c r="B22" s="15" t="s">
        <v>61</v>
      </c>
      <c r="C22" s="16">
        <v>2002</v>
      </c>
      <c r="D22" s="6">
        <v>11</v>
      </c>
      <c r="E22" t="s">
        <v>164</v>
      </c>
    </row>
    <row r="23" spans="2:5" ht="15">
      <c r="B23" s="10" t="s">
        <v>70</v>
      </c>
      <c r="C23" s="14">
        <v>2003</v>
      </c>
      <c r="D23" s="6">
        <v>12</v>
      </c>
      <c r="E23" t="s">
        <v>164</v>
      </c>
    </row>
    <row r="24" spans="2:5" ht="15">
      <c r="B24" s="10" t="s">
        <v>79</v>
      </c>
      <c r="C24" s="14">
        <v>2007</v>
      </c>
      <c r="D24" s="6">
        <v>12</v>
      </c>
      <c r="E24" t="s">
        <v>164</v>
      </c>
    </row>
    <row r="25" spans="2:5" ht="15">
      <c r="B25" s="10" t="s">
        <v>133</v>
      </c>
      <c r="C25" s="14">
        <v>2008</v>
      </c>
      <c r="D25" s="6">
        <v>12</v>
      </c>
      <c r="E25" t="s">
        <v>164</v>
      </c>
    </row>
    <row r="26" spans="2:5" ht="15">
      <c r="B26" s="10" t="s">
        <v>71</v>
      </c>
      <c r="C26" s="14">
        <v>2004</v>
      </c>
      <c r="D26" s="6">
        <v>12</v>
      </c>
      <c r="E26" t="s">
        <v>164</v>
      </c>
    </row>
    <row r="27" spans="2:5" ht="15">
      <c r="B27" s="10" t="s">
        <v>77</v>
      </c>
      <c r="C27" s="14">
        <v>2005</v>
      </c>
      <c r="D27" s="6">
        <v>12</v>
      </c>
      <c r="E27" t="s">
        <v>164</v>
      </c>
    </row>
    <row r="28" spans="2:5" ht="15">
      <c r="B28" s="10" t="s">
        <v>73</v>
      </c>
      <c r="C28" s="14">
        <v>2005</v>
      </c>
      <c r="D28" s="6">
        <v>12</v>
      </c>
      <c r="E28" t="s">
        <v>164</v>
      </c>
    </row>
    <row r="29" spans="2:5" ht="15">
      <c r="B29" s="10" t="s">
        <v>74</v>
      </c>
      <c r="C29" s="14">
        <v>2005</v>
      </c>
      <c r="D29" s="6">
        <v>12</v>
      </c>
      <c r="E29" t="s">
        <v>164</v>
      </c>
    </row>
    <row r="30" spans="2:5" ht="15">
      <c r="B30" s="10" t="s">
        <v>131</v>
      </c>
      <c r="C30" s="14">
        <v>2007</v>
      </c>
      <c r="D30" s="6">
        <v>12</v>
      </c>
      <c r="E30" t="s">
        <v>164</v>
      </c>
    </row>
    <row r="31" spans="2:5" ht="15">
      <c r="B31" s="10" t="s">
        <v>76</v>
      </c>
      <c r="C31" s="14">
        <v>2005</v>
      </c>
      <c r="D31" s="6">
        <v>12</v>
      </c>
      <c r="E31" t="s">
        <v>164</v>
      </c>
    </row>
    <row r="32" spans="2:5" ht="15">
      <c r="B32" s="10" t="s">
        <v>78</v>
      </c>
      <c r="C32" s="14">
        <v>2006</v>
      </c>
      <c r="D32" s="6">
        <v>12</v>
      </c>
      <c r="E32" t="s">
        <v>164</v>
      </c>
    </row>
    <row r="33" spans="2:5" ht="15">
      <c r="B33" s="10" t="s">
        <v>72</v>
      </c>
      <c r="C33" s="14">
        <v>2004</v>
      </c>
      <c r="D33" s="6">
        <v>12</v>
      </c>
      <c r="E33" t="s">
        <v>164</v>
      </c>
    </row>
    <row r="34" spans="2:5" ht="15">
      <c r="B34" s="10" t="s">
        <v>132</v>
      </c>
      <c r="C34" s="14">
        <v>2007</v>
      </c>
      <c r="D34" s="6">
        <v>12</v>
      </c>
      <c r="E34" t="s">
        <v>164</v>
      </c>
    </row>
    <row r="35" spans="2:5" ht="15">
      <c r="B35" s="10" t="s">
        <v>75</v>
      </c>
      <c r="C35" s="14">
        <v>2005</v>
      </c>
      <c r="D35" s="6">
        <v>12</v>
      </c>
      <c r="E35" t="s">
        <v>164</v>
      </c>
    </row>
    <row r="36" spans="2:5" ht="15">
      <c r="B36" s="10" t="s">
        <v>14</v>
      </c>
      <c r="C36" s="11">
        <v>2005</v>
      </c>
      <c r="D36" s="6">
        <v>14</v>
      </c>
      <c r="E36" t="s">
        <v>164</v>
      </c>
    </row>
    <row r="37" spans="2:5" ht="15">
      <c r="B37" s="10" t="s">
        <v>53</v>
      </c>
      <c r="C37" s="11">
        <v>2004</v>
      </c>
      <c r="D37" s="6">
        <v>14</v>
      </c>
      <c r="E37" t="s">
        <v>164</v>
      </c>
    </row>
    <row r="38" spans="2:5" ht="15">
      <c r="B38" s="10" t="s">
        <v>123</v>
      </c>
      <c r="C38" s="11">
        <v>2009</v>
      </c>
      <c r="D38" s="6">
        <v>18</v>
      </c>
      <c r="E38" t="s">
        <v>164</v>
      </c>
    </row>
    <row r="39" spans="2:5" ht="15">
      <c r="B39" s="10" t="s">
        <v>37</v>
      </c>
      <c r="C39" s="11">
        <v>2007</v>
      </c>
      <c r="D39" s="6">
        <v>19</v>
      </c>
      <c r="E39" t="s">
        <v>164</v>
      </c>
    </row>
    <row r="40" spans="2:5" ht="15">
      <c r="B40" s="27" t="s">
        <v>159</v>
      </c>
      <c r="C40" s="11">
        <v>2001</v>
      </c>
      <c r="D40" s="6">
        <v>24</v>
      </c>
      <c r="E40" t="s">
        <v>164</v>
      </c>
    </row>
    <row r="41" spans="2:5" ht="15">
      <c r="B41" s="27" t="s">
        <v>156</v>
      </c>
      <c r="C41" s="11">
        <v>2000</v>
      </c>
      <c r="D41" s="6">
        <v>24</v>
      </c>
      <c r="E41" t="s">
        <v>164</v>
      </c>
    </row>
    <row r="42" spans="2:5" ht="15">
      <c r="B42" s="27" t="s">
        <v>157</v>
      </c>
      <c r="C42" s="11">
        <v>2001</v>
      </c>
      <c r="D42" s="6">
        <v>24</v>
      </c>
      <c r="E42" t="s">
        <v>164</v>
      </c>
    </row>
    <row r="43" spans="2:5" ht="15">
      <c r="B43" s="27" t="s">
        <v>155</v>
      </c>
      <c r="C43" s="11">
        <v>2000</v>
      </c>
      <c r="D43" s="6">
        <v>24</v>
      </c>
      <c r="E43" t="s">
        <v>164</v>
      </c>
    </row>
    <row r="44" spans="2:5" ht="15">
      <c r="B44" s="27" t="s">
        <v>62</v>
      </c>
      <c r="C44" s="11">
        <v>2001</v>
      </c>
      <c r="D44" s="6">
        <v>24</v>
      </c>
      <c r="E44" t="s">
        <v>164</v>
      </c>
    </row>
    <row r="45" spans="2:5" ht="15">
      <c r="B45" s="27" t="s">
        <v>158</v>
      </c>
      <c r="C45" s="11">
        <v>2001</v>
      </c>
      <c r="D45" s="6">
        <v>24</v>
      </c>
      <c r="E45" t="s">
        <v>164</v>
      </c>
    </row>
    <row r="46" spans="2:5" ht="15">
      <c r="B46" s="10" t="s">
        <v>142</v>
      </c>
      <c r="C46" s="11">
        <v>2009</v>
      </c>
      <c r="D46" s="6">
        <v>26</v>
      </c>
      <c r="E46" t="s">
        <v>164</v>
      </c>
    </row>
    <row r="47" spans="2:5" ht="15">
      <c r="B47" s="10" t="s">
        <v>143</v>
      </c>
      <c r="C47" s="11">
        <v>2005</v>
      </c>
      <c r="D47" s="6">
        <v>26</v>
      </c>
      <c r="E47" t="s">
        <v>164</v>
      </c>
    </row>
    <row r="48" spans="2:5" ht="15">
      <c r="B48" s="10" t="s">
        <v>11</v>
      </c>
      <c r="C48" s="11">
        <v>2002</v>
      </c>
      <c r="D48" s="6">
        <v>27</v>
      </c>
      <c r="E48" t="s">
        <v>164</v>
      </c>
    </row>
    <row r="49" spans="2:5" ht="15">
      <c r="B49" s="10" t="s">
        <v>149</v>
      </c>
      <c r="C49" s="11">
        <v>2002</v>
      </c>
      <c r="D49" s="6">
        <v>27</v>
      </c>
      <c r="E49" t="s">
        <v>164</v>
      </c>
    </row>
    <row r="50" spans="2:5" ht="15">
      <c r="B50" s="10" t="s">
        <v>67</v>
      </c>
      <c r="C50" s="11">
        <v>2005</v>
      </c>
      <c r="D50" s="6">
        <v>28</v>
      </c>
      <c r="E50" t="s">
        <v>164</v>
      </c>
    </row>
    <row r="51" spans="2:5" ht="15">
      <c r="B51" s="10" t="s">
        <v>31</v>
      </c>
      <c r="C51" s="11">
        <v>2002</v>
      </c>
      <c r="D51" s="6">
        <v>28</v>
      </c>
      <c r="E51" t="s">
        <v>164</v>
      </c>
    </row>
    <row r="52" spans="2:5" ht="15">
      <c r="B52" s="10" t="s">
        <v>98</v>
      </c>
      <c r="C52" s="14">
        <v>2009</v>
      </c>
      <c r="D52" s="6">
        <v>29</v>
      </c>
      <c r="E52" t="s">
        <v>164</v>
      </c>
    </row>
    <row r="53" spans="2:5" ht="15">
      <c r="B53" s="10" t="s">
        <v>30</v>
      </c>
      <c r="C53" s="14">
        <v>2004</v>
      </c>
      <c r="D53" s="6">
        <v>29</v>
      </c>
      <c r="E53" t="s">
        <v>164</v>
      </c>
    </row>
    <row r="54" spans="2:5" ht="15">
      <c r="B54" s="10" t="s">
        <v>96</v>
      </c>
      <c r="C54" s="11">
        <v>2000</v>
      </c>
      <c r="D54" s="6">
        <v>29</v>
      </c>
      <c r="E54" t="s">
        <v>164</v>
      </c>
    </row>
    <row r="55" spans="2:5" ht="15">
      <c r="B55" s="10" t="s">
        <v>124</v>
      </c>
      <c r="C55" s="14">
        <v>2009</v>
      </c>
      <c r="D55" s="6">
        <v>29</v>
      </c>
      <c r="E55" t="s">
        <v>164</v>
      </c>
    </row>
    <row r="56" spans="2:5" ht="15">
      <c r="B56" s="10" t="s">
        <v>99</v>
      </c>
      <c r="C56" s="14">
        <v>2009</v>
      </c>
      <c r="D56" s="6">
        <v>29</v>
      </c>
      <c r="E56" t="s">
        <v>164</v>
      </c>
    </row>
    <row r="57" spans="2:5" ht="15">
      <c r="B57" s="10" t="s">
        <v>35</v>
      </c>
      <c r="C57" s="14">
        <v>2007</v>
      </c>
      <c r="D57" s="6">
        <v>29</v>
      </c>
      <c r="E57" t="s">
        <v>164</v>
      </c>
    </row>
    <row r="58" spans="2:5" ht="15">
      <c r="B58" s="10" t="s">
        <v>47</v>
      </c>
      <c r="C58" s="14">
        <v>2009</v>
      </c>
      <c r="D58" s="6">
        <v>29</v>
      </c>
      <c r="E58" t="s">
        <v>164</v>
      </c>
    </row>
    <row r="59" spans="2:5" ht="15">
      <c r="B59" s="10" t="s">
        <v>137</v>
      </c>
      <c r="C59" s="14">
        <v>2004</v>
      </c>
      <c r="D59" s="6">
        <v>29</v>
      </c>
      <c r="E59" t="s">
        <v>164</v>
      </c>
    </row>
    <row r="60" spans="2:5" ht="15">
      <c r="B60" s="10" t="s">
        <v>101</v>
      </c>
      <c r="C60" s="14">
        <v>2009</v>
      </c>
      <c r="D60" s="6">
        <v>29</v>
      </c>
      <c r="E60" t="s">
        <v>164</v>
      </c>
    </row>
    <row r="61" spans="2:5" ht="15">
      <c r="B61" s="10" t="s">
        <v>52</v>
      </c>
      <c r="C61" s="11">
        <v>2000</v>
      </c>
      <c r="D61" s="6">
        <v>29</v>
      </c>
      <c r="E61" t="s">
        <v>164</v>
      </c>
    </row>
    <row r="62" spans="2:5" ht="15">
      <c r="B62" s="10" t="s">
        <v>150</v>
      </c>
      <c r="C62" s="14">
        <v>2007</v>
      </c>
      <c r="D62" s="6">
        <v>29</v>
      </c>
      <c r="E62" t="s">
        <v>164</v>
      </c>
    </row>
    <row r="63" spans="2:5" ht="15">
      <c r="B63" s="10" t="s">
        <v>100</v>
      </c>
      <c r="C63" s="14">
        <v>2009</v>
      </c>
      <c r="D63" s="6">
        <v>29</v>
      </c>
      <c r="E63" t="s">
        <v>164</v>
      </c>
    </row>
    <row r="64" spans="2:5" ht="15">
      <c r="B64" s="10" t="s">
        <v>140</v>
      </c>
      <c r="C64" s="14">
        <v>2006</v>
      </c>
      <c r="D64" s="6">
        <v>30</v>
      </c>
      <c r="E64" t="s">
        <v>164</v>
      </c>
    </row>
    <row r="65" spans="2:5" ht="15">
      <c r="B65" s="10" t="s">
        <v>50</v>
      </c>
      <c r="C65" s="14">
        <v>2009</v>
      </c>
      <c r="D65" s="6">
        <v>30</v>
      </c>
      <c r="E65" t="s">
        <v>164</v>
      </c>
    </row>
    <row r="66" spans="2:5" ht="15">
      <c r="B66" s="10" t="s">
        <v>64</v>
      </c>
      <c r="C66" s="14">
        <v>2000</v>
      </c>
      <c r="D66" s="6">
        <v>30</v>
      </c>
      <c r="E66" t="s">
        <v>164</v>
      </c>
    </row>
    <row r="67" spans="2:5" ht="15">
      <c r="B67" s="10" t="s">
        <v>151</v>
      </c>
      <c r="C67" s="14">
        <v>2009</v>
      </c>
      <c r="D67" s="6">
        <v>30</v>
      </c>
      <c r="E67" t="s">
        <v>164</v>
      </c>
    </row>
    <row r="68" spans="2:5" ht="15">
      <c r="B68" s="10" t="s">
        <v>51</v>
      </c>
      <c r="C68" s="14">
        <v>2008</v>
      </c>
      <c r="D68" s="6">
        <v>30</v>
      </c>
      <c r="E68" t="s">
        <v>164</v>
      </c>
    </row>
    <row r="69" spans="2:5" ht="15">
      <c r="B69" s="10" t="s">
        <v>119</v>
      </c>
      <c r="C69" s="14">
        <v>2001</v>
      </c>
      <c r="D69" s="6">
        <v>30</v>
      </c>
      <c r="E69" t="s">
        <v>164</v>
      </c>
    </row>
    <row r="70" spans="2:5" ht="15">
      <c r="B70" s="10" t="s">
        <v>19</v>
      </c>
      <c r="C70" s="14">
        <v>2003</v>
      </c>
      <c r="D70" s="6" t="s">
        <v>22</v>
      </c>
      <c r="E70" t="s">
        <v>164</v>
      </c>
    </row>
    <row r="71" spans="2:5" ht="15">
      <c r="B71" s="10" t="s">
        <v>20</v>
      </c>
      <c r="C71" s="14">
        <v>2003</v>
      </c>
      <c r="D71" s="6" t="s">
        <v>22</v>
      </c>
      <c r="E71" t="s">
        <v>164</v>
      </c>
    </row>
    <row r="72" spans="2:5" ht="15">
      <c r="B72" s="10" t="s">
        <v>21</v>
      </c>
      <c r="C72" s="14">
        <v>2003</v>
      </c>
      <c r="D72" s="6" t="s">
        <v>22</v>
      </c>
      <c r="E72" t="s">
        <v>164</v>
      </c>
    </row>
    <row r="73" spans="2:5" ht="15">
      <c r="B73" s="10" t="s">
        <v>152</v>
      </c>
      <c r="C73" s="11">
        <v>2004</v>
      </c>
      <c r="D73" s="6" t="s">
        <v>58</v>
      </c>
      <c r="E73" t="s">
        <v>164</v>
      </c>
    </row>
    <row r="74" spans="2:5" ht="15">
      <c r="B74" s="10" t="s">
        <v>15</v>
      </c>
      <c r="C74" s="11">
        <v>2005</v>
      </c>
      <c r="D74" s="6" t="s">
        <v>12</v>
      </c>
      <c r="E74" t="s">
        <v>164</v>
      </c>
    </row>
    <row r="75" spans="2:5" ht="15">
      <c r="B75" s="12" t="s">
        <v>55</v>
      </c>
      <c r="C75" s="14">
        <v>2003</v>
      </c>
      <c r="D75" s="6" t="s">
        <v>8</v>
      </c>
      <c r="E75" t="s">
        <v>164</v>
      </c>
    </row>
    <row r="76" spans="2:5" ht="15">
      <c r="B76" s="10" t="s">
        <v>146</v>
      </c>
      <c r="C76" s="14">
        <v>2007</v>
      </c>
      <c r="D76" s="6" t="s">
        <v>8</v>
      </c>
      <c r="E76" t="s">
        <v>164</v>
      </c>
    </row>
    <row r="77" spans="2:5" ht="15">
      <c r="B77" s="10" t="s">
        <v>153</v>
      </c>
      <c r="C77" s="14">
        <v>2009</v>
      </c>
      <c r="D77" s="6" t="s">
        <v>8</v>
      </c>
      <c r="E77" t="s">
        <v>164</v>
      </c>
    </row>
    <row r="78" spans="2:5" ht="15">
      <c r="B78" s="10" t="s">
        <v>147</v>
      </c>
      <c r="C78" s="11">
        <v>2009</v>
      </c>
      <c r="D78" s="6" t="s">
        <v>8</v>
      </c>
      <c r="E78" t="s">
        <v>164</v>
      </c>
    </row>
    <row r="79" spans="2:5" ht="15">
      <c r="B79" s="10" t="s">
        <v>107</v>
      </c>
      <c r="C79" s="14">
        <v>2007</v>
      </c>
      <c r="D79" s="6" t="s">
        <v>8</v>
      </c>
      <c r="E79" t="s">
        <v>164</v>
      </c>
    </row>
    <row r="80" spans="2:5" ht="15">
      <c r="B80" s="10" t="s">
        <v>5</v>
      </c>
      <c r="C80" s="11">
        <v>2003</v>
      </c>
      <c r="D80" s="6" t="s">
        <v>8</v>
      </c>
      <c r="E80" t="s">
        <v>164</v>
      </c>
    </row>
    <row r="81" spans="2:5" ht="15">
      <c r="B81" s="10" t="s">
        <v>63</v>
      </c>
      <c r="C81" s="11">
        <v>2001</v>
      </c>
      <c r="D81" s="6" t="s">
        <v>8</v>
      </c>
      <c r="E81" t="s">
        <v>164</v>
      </c>
    </row>
    <row r="82" spans="2:5" ht="15">
      <c r="B82" s="10" t="s">
        <v>145</v>
      </c>
      <c r="C82" s="14">
        <v>2007</v>
      </c>
      <c r="D82" s="6" t="s">
        <v>8</v>
      </c>
      <c r="E82" t="s">
        <v>164</v>
      </c>
    </row>
    <row r="83" spans="2:5" ht="15">
      <c r="B83" s="10" t="s">
        <v>112</v>
      </c>
      <c r="C83" s="14">
        <v>2009</v>
      </c>
      <c r="D83" s="6" t="s">
        <v>8</v>
      </c>
      <c r="E83" t="s">
        <v>164</v>
      </c>
    </row>
    <row r="84" spans="2:5" ht="15">
      <c r="B84" s="10" t="s">
        <v>60</v>
      </c>
      <c r="C84" s="11">
        <v>2001</v>
      </c>
      <c r="D84" s="6" t="s">
        <v>8</v>
      </c>
      <c r="E84" t="s">
        <v>164</v>
      </c>
    </row>
    <row r="85" spans="2:5" ht="15">
      <c r="B85" s="10" t="s">
        <v>111</v>
      </c>
      <c r="C85" s="14">
        <v>2008</v>
      </c>
      <c r="D85" s="6" t="s">
        <v>8</v>
      </c>
      <c r="E85" t="s">
        <v>164</v>
      </c>
    </row>
    <row r="86" spans="2:5" ht="15">
      <c r="B86" s="10" t="s">
        <v>110</v>
      </c>
      <c r="C86" s="14">
        <v>2008</v>
      </c>
      <c r="D86" s="6" t="s">
        <v>8</v>
      </c>
      <c r="E86" t="s">
        <v>164</v>
      </c>
    </row>
    <row r="87" spans="2:5" ht="15">
      <c r="B87" s="10" t="s">
        <v>49</v>
      </c>
      <c r="C87" s="14">
        <v>2002</v>
      </c>
      <c r="D87" s="6" t="s">
        <v>8</v>
      </c>
      <c r="E87" t="s">
        <v>164</v>
      </c>
    </row>
    <row r="88" spans="2:5" ht="15">
      <c r="B88" s="7" t="s">
        <v>105</v>
      </c>
      <c r="C88" s="6">
        <v>2004</v>
      </c>
      <c r="D88" s="6" t="s">
        <v>8</v>
      </c>
      <c r="E88" t="s">
        <v>164</v>
      </c>
    </row>
    <row r="89" spans="2:5" ht="15">
      <c r="B89" s="10" t="s">
        <v>162</v>
      </c>
      <c r="C89" s="14">
        <v>2000</v>
      </c>
      <c r="D89" s="6">
        <v>24</v>
      </c>
      <c r="E89" t="s">
        <v>164</v>
      </c>
    </row>
    <row r="90" spans="2:4" ht="15">
      <c r="B90" s="10" t="s">
        <v>93</v>
      </c>
      <c r="C90" s="14">
        <v>2003</v>
      </c>
      <c r="D90" s="6">
        <v>2</v>
      </c>
    </row>
    <row r="91" spans="2:4" ht="15">
      <c r="B91" s="10" t="s">
        <v>92</v>
      </c>
      <c r="C91" s="14">
        <v>2000</v>
      </c>
      <c r="D91" s="6">
        <v>2</v>
      </c>
    </row>
    <row r="92" spans="2:4" ht="15">
      <c r="B92" s="10" t="s">
        <v>125</v>
      </c>
      <c r="C92" s="14">
        <v>2006</v>
      </c>
      <c r="D92" s="6">
        <v>2</v>
      </c>
    </row>
    <row r="93" spans="2:4" ht="15">
      <c r="B93" s="10" t="s">
        <v>126</v>
      </c>
      <c r="C93" s="14">
        <v>2002</v>
      </c>
      <c r="D93" s="6">
        <v>2</v>
      </c>
    </row>
    <row r="94" spans="2:4" ht="15">
      <c r="B94" s="10" t="s">
        <v>94</v>
      </c>
      <c r="C94" s="14">
        <v>2004</v>
      </c>
      <c r="D94" s="6">
        <v>2</v>
      </c>
    </row>
    <row r="95" spans="2:4" ht="15">
      <c r="B95" s="10" t="s">
        <v>95</v>
      </c>
      <c r="C95" s="14">
        <v>2004</v>
      </c>
      <c r="D95" s="6">
        <v>2</v>
      </c>
    </row>
    <row r="96" spans="2:4" ht="15">
      <c r="B96" s="10" t="s">
        <v>127</v>
      </c>
      <c r="C96" s="14">
        <v>2001</v>
      </c>
      <c r="D96" s="6">
        <v>2</v>
      </c>
    </row>
    <row r="97" spans="2:4" ht="15">
      <c r="B97" s="10" t="s">
        <v>165</v>
      </c>
      <c r="C97" s="14">
        <v>2004</v>
      </c>
      <c r="D97" s="6">
        <v>2</v>
      </c>
    </row>
    <row r="98" spans="2:4" ht="15">
      <c r="B98" s="10" t="s">
        <v>2</v>
      </c>
      <c r="C98" s="14">
        <v>2002</v>
      </c>
      <c r="D98" s="6">
        <v>11</v>
      </c>
    </row>
    <row r="99" spans="2:4" ht="15">
      <c r="B99" s="18" t="s">
        <v>66</v>
      </c>
      <c r="C99" s="14">
        <v>2002</v>
      </c>
      <c r="D99" s="6">
        <v>11</v>
      </c>
    </row>
    <row r="100" spans="2:4" ht="15">
      <c r="B100" s="31" t="s">
        <v>163</v>
      </c>
      <c r="C100" s="14">
        <v>2006</v>
      </c>
      <c r="D100" s="6">
        <v>12</v>
      </c>
    </row>
    <row r="101" spans="2:4" ht="15">
      <c r="B101" s="18" t="s">
        <v>134</v>
      </c>
      <c r="C101" s="14">
        <v>2008</v>
      </c>
      <c r="D101" s="6">
        <v>12</v>
      </c>
    </row>
    <row r="102" spans="2:4" ht="15">
      <c r="B102" s="12" t="s">
        <v>80</v>
      </c>
      <c r="C102" s="14">
        <v>2004</v>
      </c>
      <c r="D102" s="6">
        <v>12</v>
      </c>
    </row>
    <row r="103" spans="2:4" ht="15">
      <c r="B103" s="12" t="s">
        <v>82</v>
      </c>
      <c r="C103" s="14">
        <v>2007</v>
      </c>
      <c r="D103" s="6">
        <v>12</v>
      </c>
    </row>
    <row r="104" spans="2:4" ht="15">
      <c r="B104" s="12" t="s">
        <v>136</v>
      </c>
      <c r="C104" s="14">
        <v>2008</v>
      </c>
      <c r="D104" s="6">
        <v>12</v>
      </c>
    </row>
    <row r="105" spans="2:4" ht="15">
      <c r="B105" s="12" t="s">
        <v>81</v>
      </c>
      <c r="C105" s="14">
        <v>2007</v>
      </c>
      <c r="D105" s="6">
        <v>12</v>
      </c>
    </row>
    <row r="106" spans="2:4" ht="15">
      <c r="B106" s="18" t="s">
        <v>135</v>
      </c>
      <c r="C106" s="14">
        <v>2009</v>
      </c>
      <c r="D106" s="6">
        <v>12</v>
      </c>
    </row>
    <row r="107" spans="2:4" ht="15">
      <c r="B107" s="10" t="s">
        <v>32</v>
      </c>
      <c r="C107" s="14">
        <v>2007</v>
      </c>
      <c r="D107" s="6">
        <v>19</v>
      </c>
    </row>
    <row r="108" spans="2:4" ht="15">
      <c r="B108" s="27" t="s">
        <v>160</v>
      </c>
      <c r="C108" s="11">
        <v>2001</v>
      </c>
      <c r="D108" s="6">
        <v>24</v>
      </c>
    </row>
    <row r="109" spans="2:4" ht="15">
      <c r="B109" s="27" t="s">
        <v>9</v>
      </c>
      <c r="C109" s="11">
        <v>2001</v>
      </c>
      <c r="D109" s="6">
        <v>24</v>
      </c>
    </row>
    <row r="110" spans="2:4" ht="15">
      <c r="B110" s="10" t="s">
        <v>1</v>
      </c>
      <c r="C110" s="14">
        <v>2004</v>
      </c>
      <c r="D110" s="6">
        <v>28</v>
      </c>
    </row>
    <row r="111" spans="2:4" ht="15">
      <c r="B111" s="10" t="s">
        <v>0</v>
      </c>
      <c r="C111" s="14">
        <v>2007</v>
      </c>
      <c r="D111" s="6">
        <v>28</v>
      </c>
    </row>
    <row r="112" spans="2:4" ht="15">
      <c r="B112" s="10" t="s">
        <v>97</v>
      </c>
      <c r="C112" s="11">
        <v>2000</v>
      </c>
      <c r="D112" s="6">
        <v>29</v>
      </c>
    </row>
    <row r="113" spans="2:4" ht="15">
      <c r="B113" s="10" t="s">
        <v>28</v>
      </c>
      <c r="C113" s="11">
        <v>2004</v>
      </c>
      <c r="D113" s="6">
        <v>29</v>
      </c>
    </row>
    <row r="114" spans="2:4" ht="15">
      <c r="B114" s="12" t="s">
        <v>102</v>
      </c>
      <c r="C114" s="14">
        <v>2009</v>
      </c>
      <c r="D114" s="6">
        <v>29</v>
      </c>
    </row>
    <row r="115" spans="2:4" ht="15">
      <c r="B115" s="10" t="s">
        <v>33</v>
      </c>
      <c r="C115" s="11">
        <v>2005</v>
      </c>
      <c r="D115" s="6">
        <v>29</v>
      </c>
    </row>
    <row r="116" spans="2:4" ht="15">
      <c r="B116" s="10" t="s">
        <v>65</v>
      </c>
      <c r="C116" s="14">
        <v>2000</v>
      </c>
      <c r="D116" s="6">
        <v>29</v>
      </c>
    </row>
    <row r="117" spans="2:4" ht="15">
      <c r="B117" s="10" t="s">
        <v>16</v>
      </c>
      <c r="C117" s="14">
        <v>2004</v>
      </c>
      <c r="D117" s="6">
        <v>29</v>
      </c>
    </row>
    <row r="118" spans="2:4" ht="15">
      <c r="B118" s="10" t="s">
        <v>29</v>
      </c>
      <c r="C118" s="11">
        <v>2004</v>
      </c>
      <c r="D118" s="6">
        <v>29</v>
      </c>
    </row>
    <row r="119" spans="2:4" ht="15">
      <c r="B119" s="10" t="s">
        <v>18</v>
      </c>
      <c r="C119" s="11">
        <v>2000</v>
      </c>
      <c r="D119" s="6">
        <v>29</v>
      </c>
    </row>
    <row r="120" spans="2:4" ht="15">
      <c r="B120" s="10" t="s">
        <v>26</v>
      </c>
      <c r="C120" s="14">
        <v>2003</v>
      </c>
      <c r="D120" s="6">
        <v>30</v>
      </c>
    </row>
    <row r="121" spans="2:4" ht="15">
      <c r="B121" s="10" t="s">
        <v>139</v>
      </c>
      <c r="C121" s="14">
        <v>2004</v>
      </c>
      <c r="D121" s="6">
        <v>30</v>
      </c>
    </row>
    <row r="122" spans="2:4" ht="15">
      <c r="B122" s="10" t="s">
        <v>141</v>
      </c>
      <c r="C122" s="14">
        <v>2006</v>
      </c>
      <c r="D122" s="6">
        <v>30</v>
      </c>
    </row>
    <row r="123" spans="2:4" ht="15">
      <c r="B123" s="29" t="s">
        <v>25</v>
      </c>
      <c r="C123" s="30">
        <v>2004</v>
      </c>
      <c r="D123" s="6">
        <v>30</v>
      </c>
    </row>
    <row r="124" spans="2:4" ht="15">
      <c r="B124" s="29" t="s">
        <v>122</v>
      </c>
      <c r="C124" s="30">
        <v>2004</v>
      </c>
      <c r="D124" s="6">
        <v>30</v>
      </c>
    </row>
    <row r="125" spans="2:4" ht="15">
      <c r="B125" s="10" t="s">
        <v>138</v>
      </c>
      <c r="C125" s="14">
        <v>2004</v>
      </c>
      <c r="D125" s="6">
        <v>30</v>
      </c>
    </row>
    <row r="126" spans="2:4" ht="15">
      <c r="B126" s="10" t="s">
        <v>121</v>
      </c>
      <c r="C126" s="14">
        <v>2005</v>
      </c>
      <c r="D126" s="6">
        <v>30</v>
      </c>
    </row>
    <row r="127" spans="2:4" ht="15">
      <c r="B127" s="10" t="s">
        <v>120</v>
      </c>
      <c r="C127" s="14">
        <v>2004</v>
      </c>
      <c r="D127" s="6">
        <v>30</v>
      </c>
    </row>
    <row r="128" spans="2:4" ht="15">
      <c r="B128" s="12" t="s">
        <v>109</v>
      </c>
      <c r="C128" s="14">
        <v>2007</v>
      </c>
      <c r="D128" s="6" t="s">
        <v>8</v>
      </c>
    </row>
    <row r="129" spans="2:4" ht="15">
      <c r="B129" s="18" t="s">
        <v>3</v>
      </c>
      <c r="C129" s="14">
        <v>2002</v>
      </c>
      <c r="D129" s="6" t="s">
        <v>8</v>
      </c>
    </row>
    <row r="130" spans="2:4" ht="15">
      <c r="B130" s="10" t="s">
        <v>6</v>
      </c>
      <c r="C130" s="14">
        <v>2004</v>
      </c>
      <c r="D130" s="6" t="s">
        <v>8</v>
      </c>
    </row>
    <row r="131" spans="2:4" ht="15">
      <c r="B131" s="12" t="s">
        <v>113</v>
      </c>
      <c r="C131" s="14">
        <v>2008</v>
      </c>
      <c r="D131" s="6" t="s">
        <v>8</v>
      </c>
    </row>
    <row r="132" spans="2:4" ht="15">
      <c r="B132" s="12" t="s">
        <v>115</v>
      </c>
      <c r="C132" s="14">
        <v>2009</v>
      </c>
      <c r="D132" s="6" t="s">
        <v>8</v>
      </c>
    </row>
    <row r="133" spans="2:4" ht="15">
      <c r="B133" s="18" t="s">
        <v>103</v>
      </c>
      <c r="C133" s="14">
        <v>2002</v>
      </c>
      <c r="D133" s="6" t="s">
        <v>8</v>
      </c>
    </row>
    <row r="134" spans="2:4" ht="15">
      <c r="B134" s="10" t="s">
        <v>108</v>
      </c>
      <c r="C134" s="14">
        <v>2007</v>
      </c>
      <c r="D134" s="6" t="s">
        <v>8</v>
      </c>
    </row>
    <row r="135" spans="2:4" ht="15">
      <c r="B135" s="12" t="s">
        <v>114</v>
      </c>
      <c r="C135" s="14">
        <v>2008</v>
      </c>
      <c r="D135" s="6" t="s">
        <v>8</v>
      </c>
    </row>
    <row r="136" spans="2:4" ht="15">
      <c r="B136" s="10" t="s">
        <v>154</v>
      </c>
      <c r="C136" s="14">
        <v>2006</v>
      </c>
      <c r="D136" s="6" t="s">
        <v>8</v>
      </c>
    </row>
    <row r="137" spans="2:4" ht="15">
      <c r="B137" s="10" t="s">
        <v>7</v>
      </c>
      <c r="C137" s="14">
        <v>2004</v>
      </c>
      <c r="D137" s="6" t="s">
        <v>8</v>
      </c>
    </row>
    <row r="138" spans="2:4" ht="15">
      <c r="B138" s="12" t="s">
        <v>106</v>
      </c>
      <c r="C138" s="14">
        <v>2005</v>
      </c>
      <c r="D138" s="6" t="s">
        <v>8</v>
      </c>
    </row>
    <row r="139" spans="2:4" ht="15">
      <c r="B139" s="12" t="s">
        <v>118</v>
      </c>
      <c r="C139" s="14">
        <v>2009</v>
      </c>
      <c r="D139" s="6" t="s">
        <v>8</v>
      </c>
    </row>
    <row r="140" spans="2:4" ht="15">
      <c r="B140" s="18" t="s">
        <v>4</v>
      </c>
      <c r="C140" s="14">
        <v>2001</v>
      </c>
      <c r="D140" s="6" t="s">
        <v>8</v>
      </c>
    </row>
    <row r="141" spans="2:4" ht="15">
      <c r="B141" s="12" t="s">
        <v>116</v>
      </c>
      <c r="C141" s="14">
        <v>2008</v>
      </c>
      <c r="D141" s="6" t="s">
        <v>8</v>
      </c>
    </row>
    <row r="142" spans="2:4" ht="15">
      <c r="B142" s="12" t="s">
        <v>117</v>
      </c>
      <c r="C142" s="14">
        <v>2009</v>
      </c>
      <c r="D142" s="6" t="s">
        <v>8</v>
      </c>
    </row>
    <row r="143" spans="2:4" ht="15">
      <c r="B143" s="18" t="s">
        <v>148</v>
      </c>
      <c r="C143" s="14">
        <v>2004</v>
      </c>
      <c r="D143" s="6" t="s">
        <v>8</v>
      </c>
    </row>
    <row r="144" spans="2:4" ht="15">
      <c r="B144" s="10" t="s">
        <v>104</v>
      </c>
      <c r="C144" s="14">
        <v>2004</v>
      </c>
      <c r="D144" s="6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</cp:lastModifiedBy>
  <cp:lastPrinted>2018-04-06T06:24:49Z</cp:lastPrinted>
  <dcterms:created xsi:type="dcterms:W3CDTF">2016-10-20T03:36:21Z</dcterms:created>
  <dcterms:modified xsi:type="dcterms:W3CDTF">2018-04-06T12:48:32Z</dcterms:modified>
  <cp:category/>
  <cp:version/>
  <cp:contentType/>
  <cp:contentStatus/>
</cp:coreProperties>
</file>